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yectos\Concentrado de informacion estatal CIGECH\2025\SEGURIDAD CIUDADANA\"/>
    </mc:Choice>
  </mc:AlternateContent>
  <xr:revisionPtr revIDLastSave="0" documentId="13_ncr:1_{C01E2144-03F4-4A53-AB8A-105D86A53570}" xr6:coauthVersionLast="47" xr6:coauthVersionMax="47" xr10:uidLastSave="{00000000-0000-0000-0000-000000000000}"/>
  <bookViews>
    <workbookView xWindow="28680" yWindow="0" windowWidth="29040" windowHeight="15720" tabRatio="796" xr2:uid="{00000000-000D-0000-FFFF-FFFF00000000}"/>
  </bookViews>
  <sheets>
    <sheet name="SEG CIUDADANA TASA PREV" sheetId="168" r:id="rId1"/>
  </sheets>
  <definedNames>
    <definedName name="_xlnm._FilterDatabase" localSheetId="0" hidden="1">'SEG CIUDADANA TASA PREV'!#REF!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168" l="1"/>
  <c r="M37" i="168"/>
  <c r="M33" i="168"/>
  <c r="L43" i="168"/>
  <c r="J43" i="168"/>
  <c r="J39" i="168"/>
  <c r="J35" i="168"/>
  <c r="J37" i="168"/>
  <c r="G37" i="168"/>
  <c r="C37" i="168"/>
  <c r="J33" i="168"/>
  <c r="K45" i="168"/>
  <c r="K35" i="168"/>
  <c r="K33" i="168"/>
  <c r="I39" i="168"/>
  <c r="G45" i="168"/>
  <c r="H45" i="168"/>
  <c r="I45" i="168"/>
  <c r="I43" i="168"/>
  <c r="I33" i="168"/>
  <c r="H35" i="168"/>
  <c r="H33" i="168"/>
  <c r="G39" i="168"/>
  <c r="G35" i="168"/>
  <c r="G33" i="168"/>
  <c r="F45" i="168"/>
  <c r="E45" i="168"/>
  <c r="E43" i="168"/>
  <c r="E41" i="168"/>
  <c r="D41" i="168"/>
  <c r="D37" i="168"/>
  <c r="F35" i="168"/>
  <c r="F33" i="168"/>
  <c r="E33" i="168"/>
  <c r="D33" i="168"/>
</calcChain>
</file>

<file path=xl/sharedStrings.xml><?xml version="1.0" encoding="utf-8"?>
<sst xmlns="http://schemas.openxmlformats.org/spreadsheetml/2006/main" count="114" uniqueCount="33">
  <si>
    <t>ND</t>
  </si>
  <si>
    <t>Estatal total</t>
  </si>
  <si>
    <t>Concepto</t>
  </si>
  <si>
    <t>SEGURIDAD CIUDADANA</t>
  </si>
  <si>
    <t>Delitos y víctimas</t>
  </si>
  <si>
    <t xml:space="preserve">Tasa de prevalencia delictiva por cada 100 mil habitantes. </t>
  </si>
  <si>
    <t>Estatal hombres</t>
  </si>
  <si>
    <t>Estatal mujeres</t>
  </si>
  <si>
    <t>Tasa de incidencia delictiva</t>
  </si>
  <si>
    <t>Chiapas</t>
  </si>
  <si>
    <t>Nacional</t>
  </si>
  <si>
    <t>Porcentaje de hogares víctimas de un acto vandálico</t>
  </si>
  <si>
    <t xml:space="preserve">Extorsión </t>
  </si>
  <si>
    <t xml:space="preserve">Porcentaje de extorsión </t>
  </si>
  <si>
    <t>Robo parcial de vehiculo</t>
  </si>
  <si>
    <t>Porcentaje de robo parcial de vehiculo</t>
  </si>
  <si>
    <t>Amenazas verbales</t>
  </si>
  <si>
    <t>Porcentaje de amenazas verbales</t>
  </si>
  <si>
    <t>Otros delitos distintos a los anteriores</t>
  </si>
  <si>
    <t>Porcentaje de otros delitos distintos a los anteriores</t>
  </si>
  <si>
    <t>Robo en forma distinta a las anteriores (incluye carterismo)</t>
  </si>
  <si>
    <t>Porcentaje de robo en forma distinta a las anteriores (incluye carterismo)</t>
  </si>
  <si>
    <t>Porcentaje de Fraude.</t>
  </si>
  <si>
    <t>2/ Incluye robo relacionado con una visita a un banco o cajero automático.</t>
  </si>
  <si>
    <t>Porcentaje de hogares que fueron víctimas de delito</t>
  </si>
  <si>
    <r>
      <t>Total de delitos ocurridos</t>
    </r>
    <r>
      <rPr>
        <vertAlign val="superscript"/>
        <sz val="11"/>
        <color rgb="FF000000"/>
        <rFont val="Arial"/>
        <family val="2"/>
      </rPr>
      <t>1</t>
    </r>
    <r>
      <rPr>
        <sz val="11"/>
        <color rgb="FF000000"/>
        <rFont val="Arial"/>
        <family val="2"/>
      </rPr>
      <t xml:space="preserve"> </t>
    </r>
  </si>
  <si>
    <r>
      <t>Fraude</t>
    </r>
    <r>
      <rPr>
        <vertAlign val="superscript"/>
        <sz val="11"/>
        <color rgb="FF000000"/>
        <rFont val="Arial"/>
        <family val="2"/>
      </rPr>
      <t>3</t>
    </r>
  </si>
  <si>
    <t>1/ Es la suma de los delitos captados por la encuesta ENVIPE, hayan sido o no denunciados ante el Ministerio Público.</t>
  </si>
  <si>
    <t xml:space="preserve">Chiapas. Delitos ocurridos declarados con mayor frecuencia. </t>
  </si>
  <si>
    <r>
      <t>Robo o asalto en calle o transporte público</t>
    </r>
    <r>
      <rPr>
        <vertAlign val="superscript"/>
        <sz val="11"/>
        <color rgb="FF000000"/>
        <rFont val="Arial"/>
        <family val="2"/>
      </rPr>
      <t>2</t>
    </r>
  </si>
  <si>
    <t>Porcentaje robo o asalto en calle o transporte público</t>
  </si>
  <si>
    <t>Fuente: Inegi. Encuesta Nacional de Victimización y Percepción sobre Seguridad Pública ENVIPE 2014, 2015, 2016, 2017, 2018, 2019, 2020, 2021, 2022, 2023, 2024 y 2025</t>
  </si>
  <si>
    <t>3/ Incluye fraude bancario (dinero falso o uso de chequera, número de tarjeta o cuenta bancaria para hacer cargos o extraer dinero) y fraude al consumidor (entrega de dinero por un producto o servicio que no se recibió conforme a lo acordado).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</si>
</sst>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\ ###\ ##0"/>
    <numFmt numFmtId="166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11"/>
      <color rgb="FF000000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ck">
        <color theme="0" tint="-0.499984740745262"/>
      </left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0" tint="-0.499984740745262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</cellStyleXfs>
  <cellXfs count="42">
    <xf numFmtId="0" fontId="0" fillId="0" borderId="0" xfId="0"/>
    <xf numFmtId="0" fontId="4" fillId="3" borderId="0" xfId="0" applyFont="1" applyFill="1"/>
    <xf numFmtId="0" fontId="7" fillId="7" borderId="2" xfId="0" applyFont="1" applyFill="1" applyBorder="1" applyAlignment="1">
      <alignment horizontal="left" vertical="center"/>
    </xf>
    <xf numFmtId="0" fontId="8" fillId="3" borderId="0" xfId="0" applyFont="1" applyFill="1"/>
    <xf numFmtId="0" fontId="9" fillId="2" borderId="1" xfId="0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7" fillId="7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vertical="center" wrapText="1"/>
    </xf>
    <xf numFmtId="3" fontId="9" fillId="4" borderId="1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 wrapText="1"/>
    </xf>
    <xf numFmtId="0" fontId="10" fillId="3" borderId="0" xfId="0" applyFont="1" applyFill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7" fillId="7" borderId="4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/>
    <xf numFmtId="165" fontId="4" fillId="3" borderId="0" xfId="0" applyNumberFormat="1" applyFont="1" applyFill="1"/>
    <xf numFmtId="165" fontId="4" fillId="3" borderId="0" xfId="0" applyNumberFormat="1" applyFont="1" applyFill="1" applyAlignment="1">
      <alignment horizontal="center"/>
    </xf>
    <xf numFmtId="0" fontId="6" fillId="7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6" fillId="5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 vertical="center" wrapText="1"/>
    </xf>
  </cellXfs>
  <cellStyles count="4">
    <cellStyle name="Hipervínculo 2" xfId="2" xr:uid="{00000000-0005-0000-0000-000000000000}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5F5F5F"/>
      <color rgb="FFC65D5A"/>
      <color rgb="FF6B9EDB"/>
      <color rgb="FFB08200"/>
      <color rgb="FF656039"/>
      <color rgb="FF8C541C"/>
      <color rgb="FF3379CD"/>
      <color rgb="FF785B97"/>
      <color rgb="FFEA793A"/>
      <color rgb="FF6FA0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658419</xdr:colOff>
      <xdr:row>0</xdr:row>
      <xdr:rowOff>188526</xdr:rowOff>
    </xdr:from>
    <xdr:ext cx="2887002" cy="773218"/>
    <xdr:pic>
      <xdr:nvPicPr>
        <xdr:cNvPr id="3" name="Imagen 2" descr="TittleCEIEG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8984" y="188526"/>
          <a:ext cx="2887002" cy="773218"/>
        </a:xfrm>
        <a:prstGeom prst="rect">
          <a:avLst/>
        </a:prstGeom>
      </xdr:spPr>
    </xdr:pic>
    <xdr:clientData/>
  </xdr:oneCellAnchor>
  <xdr:oneCellAnchor>
    <xdr:from>
      <xdr:col>11</xdr:col>
      <xdr:colOff>201485</xdr:colOff>
      <xdr:row>0</xdr:row>
      <xdr:rowOff>109493</xdr:rowOff>
    </xdr:from>
    <xdr:ext cx="1457541" cy="784264"/>
    <xdr:pic>
      <xdr:nvPicPr>
        <xdr:cNvPr id="5" name="Imagen 4" descr="LogoCEIE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7920" y="109493"/>
          <a:ext cx="1457541" cy="784264"/>
        </a:xfrm>
        <a:prstGeom prst="rect">
          <a:avLst/>
        </a:prstGeom>
      </xdr:spPr>
    </xdr:pic>
    <xdr:clientData/>
  </xdr:oneCellAnchor>
  <xdr:twoCellAnchor editAs="oneCell">
    <xdr:from>
      <xdr:col>0</xdr:col>
      <xdr:colOff>173935</xdr:colOff>
      <xdr:row>0</xdr:row>
      <xdr:rowOff>57978</xdr:rowOff>
    </xdr:from>
    <xdr:to>
      <xdr:col>0</xdr:col>
      <xdr:colOff>1374085</xdr:colOff>
      <xdr:row>0</xdr:row>
      <xdr:rowOff>1096748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A5C-1AB4-4314-8D3A-5C34A5714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935" y="57978"/>
          <a:ext cx="1200150" cy="1038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54"/>
  <sheetViews>
    <sheetView tabSelected="1" zoomScale="115" zoomScaleNormal="115" workbookViewId="0">
      <selection sqref="A1:M1"/>
    </sheetView>
  </sheetViews>
  <sheetFormatPr baseColWidth="10" defaultColWidth="65.85546875" defaultRowHeight="27.75" customHeight="1" x14ac:dyDescent="0.2"/>
  <cols>
    <col min="1" max="1" width="51.140625" style="1" customWidth="1"/>
    <col min="2" max="2" width="14" style="1" customWidth="1"/>
    <col min="3" max="3" width="15" style="8" customWidth="1"/>
    <col min="4" max="7" width="14.42578125" style="1" customWidth="1"/>
    <col min="8" max="8" width="12.42578125" style="1" customWidth="1"/>
    <col min="9" max="17" width="12.7109375" style="1" customWidth="1"/>
    <col min="18" max="16384" width="65.85546875" style="1"/>
  </cols>
  <sheetData>
    <row r="1" spans="1:13" ht="89.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24" customHeight="1" x14ac:dyDescent="0.2">
      <c r="A2" s="39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24" customHeight="1" x14ac:dyDescent="0.2">
      <c r="A3" s="38" t="s">
        <v>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</row>
    <row r="4" spans="1:13" ht="21" customHeight="1" thickBot="1" x14ac:dyDescent="0.25">
      <c r="A4" s="33" t="s">
        <v>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ht="16.5" customHeight="1" thickTop="1" thickBot="1" x14ac:dyDescent="0.25">
      <c r="A5" s="2"/>
      <c r="B5" s="24">
        <v>2013</v>
      </c>
      <c r="C5" s="24">
        <v>2014</v>
      </c>
      <c r="D5" s="24">
        <v>2015</v>
      </c>
      <c r="E5" s="24">
        <v>2016</v>
      </c>
      <c r="F5" s="24">
        <v>2017</v>
      </c>
      <c r="G5" s="24">
        <v>2018</v>
      </c>
      <c r="H5" s="24">
        <v>2019</v>
      </c>
      <c r="I5" s="24">
        <v>2020</v>
      </c>
      <c r="J5" s="24">
        <v>2021</v>
      </c>
      <c r="K5" s="24">
        <v>2022</v>
      </c>
      <c r="L5" s="24">
        <v>2023</v>
      </c>
      <c r="M5" s="24">
        <v>2024</v>
      </c>
    </row>
    <row r="6" spans="1:13" ht="16.5" customHeight="1" thickTop="1" thickBot="1" x14ac:dyDescent="0.25">
      <c r="A6" s="4" t="s">
        <v>1</v>
      </c>
      <c r="B6" s="5">
        <v>16445</v>
      </c>
      <c r="C6" s="5">
        <v>15352.394069881</v>
      </c>
      <c r="D6" s="5">
        <v>14347.0757705455</v>
      </c>
      <c r="E6" s="5">
        <v>17046.459272453201</v>
      </c>
      <c r="F6" s="5">
        <v>15630.971192124</v>
      </c>
      <c r="G6" s="5">
        <v>15957.7405841607</v>
      </c>
      <c r="H6" s="5">
        <v>12258.007041430201</v>
      </c>
      <c r="I6" s="5">
        <v>13400.1257793184</v>
      </c>
      <c r="J6" s="5">
        <v>15153.4904389607</v>
      </c>
      <c r="K6" s="5">
        <v>12536.2353579503</v>
      </c>
      <c r="L6" s="5">
        <v>14139.197892964599</v>
      </c>
      <c r="M6" s="5">
        <v>15575.967244443</v>
      </c>
    </row>
    <row r="7" spans="1:13" ht="16.5" customHeight="1" thickTop="1" thickBot="1" x14ac:dyDescent="0.25">
      <c r="A7" s="6" t="s">
        <v>6</v>
      </c>
      <c r="B7" s="7">
        <v>16904</v>
      </c>
      <c r="C7" s="7">
        <v>15741.928501407299</v>
      </c>
      <c r="D7" s="7">
        <v>16477.3100755669</v>
      </c>
      <c r="E7" s="7">
        <v>17498.5793080394</v>
      </c>
      <c r="F7" s="7">
        <v>16180.203168718501</v>
      </c>
      <c r="G7" s="7">
        <v>17496.790790942599</v>
      </c>
      <c r="H7" s="7">
        <v>12142.102099612401</v>
      </c>
      <c r="I7" s="7">
        <v>15598.168650670599</v>
      </c>
      <c r="J7" s="7">
        <v>15754.5337497003</v>
      </c>
      <c r="K7" s="7">
        <v>14363.749537895699</v>
      </c>
      <c r="L7" s="7">
        <v>16602.985833050399</v>
      </c>
      <c r="M7" s="7">
        <v>16584.544187182899</v>
      </c>
    </row>
    <row r="8" spans="1:13" ht="16.5" customHeight="1" thickTop="1" thickBot="1" x14ac:dyDescent="0.25">
      <c r="A8" s="4" t="s">
        <v>7</v>
      </c>
      <c r="B8" s="5">
        <v>15743</v>
      </c>
      <c r="C8" s="5">
        <v>15027.830493249199</v>
      </c>
      <c r="D8" s="5">
        <v>12388.753639906099</v>
      </c>
      <c r="E8" s="5">
        <v>16664.283691919201</v>
      </c>
      <c r="F8" s="5">
        <v>15156.708958393399</v>
      </c>
      <c r="G8" s="5">
        <v>14678.9797952096</v>
      </c>
      <c r="H8" s="5">
        <v>12362.686879286401</v>
      </c>
      <c r="I8" s="5">
        <v>11649.5842781557</v>
      </c>
      <c r="J8" s="5">
        <v>14674.0685229223</v>
      </c>
      <c r="K8" s="5">
        <v>11109.0163966788</v>
      </c>
      <c r="L8" s="5">
        <v>12074.362038916201</v>
      </c>
      <c r="M8" s="5">
        <v>14731.851378548999</v>
      </c>
    </row>
    <row r="9" spans="1:13" ht="16.5" customHeight="1" thickTop="1" x14ac:dyDescent="0.2">
      <c r="A9" s="41" t="s">
        <v>31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spans="1:13" ht="14.25" customHeight="1" x14ac:dyDescent="0.2">
      <c r="H10" s="3"/>
    </row>
    <row r="11" spans="1:13" ht="21" customHeight="1" thickBot="1" x14ac:dyDescent="0.25">
      <c r="A11" s="33" t="s">
        <v>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</row>
    <row r="12" spans="1:13" ht="16.5" customHeight="1" thickTop="1" thickBot="1" x14ac:dyDescent="0.25">
      <c r="A12" s="9"/>
      <c r="B12" s="24">
        <v>2013</v>
      </c>
      <c r="C12" s="24">
        <v>2014</v>
      </c>
      <c r="D12" s="24">
        <v>2015</v>
      </c>
      <c r="E12" s="24">
        <v>2016</v>
      </c>
      <c r="F12" s="24">
        <v>2017</v>
      </c>
      <c r="G12" s="24">
        <v>2018</v>
      </c>
      <c r="H12" s="24">
        <v>2019</v>
      </c>
      <c r="I12" s="24">
        <v>2020</v>
      </c>
      <c r="J12" s="24">
        <v>2021</v>
      </c>
      <c r="K12" s="24">
        <v>2022</v>
      </c>
      <c r="L12" s="24">
        <v>2023</v>
      </c>
      <c r="M12" s="24">
        <v>2024</v>
      </c>
    </row>
    <row r="13" spans="1:13" ht="16.5" customHeight="1" thickTop="1" thickBot="1" x14ac:dyDescent="0.25">
      <c r="A13" s="10" t="s">
        <v>9</v>
      </c>
      <c r="B13" s="5">
        <v>19215</v>
      </c>
      <c r="C13" s="11">
        <v>19159.748446711401</v>
      </c>
      <c r="D13" s="11">
        <v>16687</v>
      </c>
      <c r="E13" s="11">
        <v>20055.205624566799</v>
      </c>
      <c r="F13" s="11">
        <v>20464.080303137402</v>
      </c>
      <c r="G13" s="11">
        <v>19409.426502662001</v>
      </c>
      <c r="H13" s="11">
        <v>13902.777902678999</v>
      </c>
      <c r="I13" s="11">
        <v>15689.174731709099</v>
      </c>
      <c r="J13" s="11">
        <v>16385.996583855202</v>
      </c>
      <c r="K13" s="11">
        <v>14110.985704266301</v>
      </c>
      <c r="L13" s="11">
        <v>16038.4927166872</v>
      </c>
      <c r="M13" s="11">
        <v>22365.7990243739</v>
      </c>
    </row>
    <row r="14" spans="1:13" ht="16.5" customHeight="1" thickTop="1" thickBot="1" x14ac:dyDescent="0.25">
      <c r="A14" s="12" t="s">
        <v>10</v>
      </c>
      <c r="B14" s="7">
        <v>41563</v>
      </c>
      <c r="C14" s="7">
        <v>41655</v>
      </c>
      <c r="D14" s="7">
        <v>35497</v>
      </c>
      <c r="E14" s="7">
        <v>37016.649369281702</v>
      </c>
      <c r="F14" s="7">
        <v>39369.180408939101</v>
      </c>
      <c r="G14" s="7">
        <v>37806.828587030002</v>
      </c>
      <c r="H14" s="7">
        <v>33658.944071387501</v>
      </c>
      <c r="I14" s="7">
        <v>30601.112528661499</v>
      </c>
      <c r="J14" s="7">
        <v>30785.8705935363</v>
      </c>
      <c r="K14" s="7">
        <v>28701.266083436101</v>
      </c>
      <c r="L14" s="7">
        <v>33267.213327434998</v>
      </c>
      <c r="M14" s="7">
        <v>34918.261535111502</v>
      </c>
    </row>
    <row r="15" spans="1:13" ht="16.5" customHeight="1" thickTop="1" x14ac:dyDescent="0.2">
      <c r="A15" s="30" t="s">
        <v>31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</row>
    <row r="16" spans="1:13" ht="14.25" customHeight="1" x14ac:dyDescent="0.2">
      <c r="A16" s="13"/>
      <c r="B16" s="13"/>
      <c r="C16" s="13"/>
      <c r="D16" s="13"/>
      <c r="E16" s="13"/>
      <c r="F16" s="13"/>
      <c r="G16" s="13"/>
      <c r="H16" s="3"/>
    </row>
    <row r="17" spans="1:13" ht="21" customHeight="1" thickBot="1" x14ac:dyDescent="0.25">
      <c r="A17" s="33" t="s">
        <v>11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</row>
    <row r="18" spans="1:13" ht="16.5" customHeight="1" thickTop="1" thickBot="1" x14ac:dyDescent="0.25">
      <c r="A18" s="9"/>
      <c r="B18" s="24">
        <v>2013</v>
      </c>
      <c r="C18" s="24">
        <v>2014</v>
      </c>
      <c r="D18" s="24">
        <v>2015</v>
      </c>
      <c r="E18" s="24">
        <v>2016</v>
      </c>
      <c r="F18" s="24">
        <v>2017</v>
      </c>
      <c r="G18" s="24">
        <v>2018</v>
      </c>
      <c r="H18" s="24">
        <v>2019</v>
      </c>
      <c r="I18" s="24">
        <v>2020</v>
      </c>
      <c r="J18" s="24">
        <v>2021</v>
      </c>
      <c r="K18" s="24">
        <v>2022</v>
      </c>
      <c r="L18" s="24">
        <v>2023</v>
      </c>
      <c r="M18" s="24">
        <v>2024</v>
      </c>
    </row>
    <row r="19" spans="1:13" ht="16.5" customHeight="1" thickTop="1" thickBot="1" x14ac:dyDescent="0.25">
      <c r="A19" s="10" t="s">
        <v>9</v>
      </c>
      <c r="B19" s="26">
        <v>2.4</v>
      </c>
      <c r="C19" s="26">
        <v>3.2</v>
      </c>
      <c r="D19" s="26">
        <v>3.1</v>
      </c>
      <c r="E19" s="26">
        <v>3.182636610019133</v>
      </c>
      <c r="F19" s="26">
        <v>2.8575057337671255</v>
      </c>
      <c r="G19" s="26">
        <v>2.0623904371267279</v>
      </c>
      <c r="H19" s="27">
        <v>1.6748129057596499</v>
      </c>
      <c r="I19" s="27">
        <v>1.3771167015776999</v>
      </c>
      <c r="J19" s="27">
        <v>1.4708859608893099</v>
      </c>
      <c r="K19" s="27">
        <v>1.5731509491279201</v>
      </c>
      <c r="L19" s="27">
        <v>1.4302231033687201</v>
      </c>
      <c r="M19" s="27">
        <v>2.1954503089509498</v>
      </c>
    </row>
    <row r="20" spans="1:13" ht="16.5" customHeight="1" thickTop="1" thickBot="1" x14ac:dyDescent="0.25">
      <c r="A20" s="15" t="s">
        <v>10</v>
      </c>
      <c r="B20" s="28">
        <v>7.6</v>
      </c>
      <c r="C20" s="28">
        <v>7.8</v>
      </c>
      <c r="D20" s="28">
        <v>6.2</v>
      </c>
      <c r="E20" s="28">
        <v>6.1518768331704266</v>
      </c>
      <c r="F20" s="28">
        <v>6.227549163507196</v>
      </c>
      <c r="G20" s="28">
        <v>5.8071870860340091</v>
      </c>
      <c r="H20" s="29">
        <v>4.8306310851943</v>
      </c>
      <c r="I20" s="29">
        <v>3.9220642228131801</v>
      </c>
      <c r="J20" s="29">
        <v>4.1804802754897104</v>
      </c>
      <c r="K20" s="29">
        <v>3.74502608553387</v>
      </c>
      <c r="L20" s="29">
        <v>4.29098255084038</v>
      </c>
      <c r="M20" s="29">
        <v>4.3467981789161696</v>
      </c>
    </row>
    <row r="21" spans="1:13" ht="16.5" customHeight="1" thickTop="1" x14ac:dyDescent="0.2">
      <c r="A21" s="31" t="s">
        <v>31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spans="1:13" ht="14.25" customHeight="1" x14ac:dyDescent="0.2">
      <c r="H22" s="3"/>
    </row>
    <row r="23" spans="1:13" ht="21" customHeight="1" thickBot="1" x14ac:dyDescent="0.25">
      <c r="A23" s="35" t="s">
        <v>24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16.5" customHeight="1" thickTop="1" thickBot="1" x14ac:dyDescent="0.25">
      <c r="A24" s="16"/>
      <c r="B24" s="24">
        <v>2013</v>
      </c>
      <c r="C24" s="24">
        <v>2014</v>
      </c>
      <c r="D24" s="24">
        <v>2015</v>
      </c>
      <c r="E24" s="24">
        <v>2016</v>
      </c>
      <c r="F24" s="24">
        <v>2017</v>
      </c>
      <c r="G24" s="24">
        <v>2018</v>
      </c>
      <c r="H24" s="24">
        <v>2019</v>
      </c>
      <c r="I24" s="24">
        <v>2020</v>
      </c>
      <c r="J24" s="24">
        <v>2021</v>
      </c>
      <c r="K24" s="24">
        <v>2022</v>
      </c>
      <c r="L24" s="24">
        <v>2023</v>
      </c>
      <c r="M24" s="24">
        <v>2024</v>
      </c>
    </row>
    <row r="25" spans="1:13" ht="16.5" customHeight="1" thickTop="1" thickBot="1" x14ac:dyDescent="0.25">
      <c r="A25" s="10" t="s">
        <v>9</v>
      </c>
      <c r="B25" s="26">
        <v>19.3</v>
      </c>
      <c r="C25" s="26">
        <v>18.7</v>
      </c>
      <c r="D25" s="26">
        <v>18.5</v>
      </c>
      <c r="E25" s="26">
        <v>21.390890535313552</v>
      </c>
      <c r="F25" s="26">
        <v>20.108133014536371</v>
      </c>
      <c r="G25" s="26">
        <v>20.323917616859049</v>
      </c>
      <c r="H25" s="27">
        <v>14.4988200197627</v>
      </c>
      <c r="I25" s="27">
        <v>17.026356064292699</v>
      </c>
      <c r="J25" s="27">
        <v>17.779953807570099</v>
      </c>
      <c r="K25" s="27">
        <v>15.136489738876699</v>
      </c>
      <c r="L25" s="27">
        <v>17.250437304409701</v>
      </c>
      <c r="M25" s="27">
        <v>19.935493829773801</v>
      </c>
    </row>
    <row r="26" spans="1:13" ht="16.5" customHeight="1" thickTop="1" thickBot="1" x14ac:dyDescent="0.25">
      <c r="A26" s="15" t="s">
        <v>10</v>
      </c>
      <c r="B26" s="28">
        <v>33.9</v>
      </c>
      <c r="C26" s="28">
        <v>33.200000000000003</v>
      </c>
      <c r="D26" s="28">
        <v>34</v>
      </c>
      <c r="E26" s="28">
        <v>34.230901714843199</v>
      </c>
      <c r="F26" s="28">
        <v>35.649806060661795</v>
      </c>
      <c r="G26" s="28">
        <v>33.924984589213899</v>
      </c>
      <c r="H26" s="29">
        <v>29.237069003857901</v>
      </c>
      <c r="I26" s="29">
        <v>28.389832013649698</v>
      </c>
      <c r="J26" s="29">
        <v>28.953288453705699</v>
      </c>
      <c r="K26" s="29">
        <v>27.3569385748592</v>
      </c>
      <c r="L26" s="29">
        <v>27.513814057422799</v>
      </c>
      <c r="M26" s="29">
        <v>28.976970645605402</v>
      </c>
    </row>
    <row r="27" spans="1:13" ht="16.5" customHeight="1" thickTop="1" x14ac:dyDescent="0.2">
      <c r="A27" s="31" t="s">
        <v>31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ht="14.25" customHeight="1" x14ac:dyDescent="0.2">
      <c r="H28" s="3"/>
    </row>
    <row r="29" spans="1:13" ht="18" customHeight="1" thickBot="1" x14ac:dyDescent="0.25">
      <c r="A29" s="35" t="s">
        <v>28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</row>
    <row r="30" spans="1:13" ht="18" customHeight="1" thickTop="1" thickBot="1" x14ac:dyDescent="0.25">
      <c r="A30" s="9" t="s">
        <v>2</v>
      </c>
      <c r="B30" s="24">
        <v>2013</v>
      </c>
      <c r="C30" s="24">
        <v>2014</v>
      </c>
      <c r="D30" s="24">
        <v>2015</v>
      </c>
      <c r="E30" s="24">
        <v>2016</v>
      </c>
      <c r="F30" s="24">
        <v>2017</v>
      </c>
      <c r="G30" s="24">
        <v>2018</v>
      </c>
      <c r="H30" s="24">
        <v>2019</v>
      </c>
      <c r="I30" s="24">
        <v>2020</v>
      </c>
      <c r="J30" s="24">
        <v>2021</v>
      </c>
      <c r="K30" s="24">
        <v>2022</v>
      </c>
      <c r="L30" s="24">
        <v>2023</v>
      </c>
      <c r="M30" s="24">
        <v>2024</v>
      </c>
    </row>
    <row r="31" spans="1:13" ht="18" customHeight="1" thickTop="1" thickBot="1" x14ac:dyDescent="0.25">
      <c r="A31" s="10" t="s">
        <v>25</v>
      </c>
      <c r="B31" s="5">
        <v>597576</v>
      </c>
      <c r="C31" s="5">
        <v>607620</v>
      </c>
      <c r="D31" s="5">
        <v>535317</v>
      </c>
      <c r="E31" s="5">
        <v>654852</v>
      </c>
      <c r="F31" s="11">
        <v>683285</v>
      </c>
      <c r="G31" s="11">
        <v>654363</v>
      </c>
      <c r="H31" s="11">
        <v>494712</v>
      </c>
      <c r="I31" s="11">
        <v>559315</v>
      </c>
      <c r="J31" s="11">
        <v>589986</v>
      </c>
      <c r="K31" s="11">
        <v>509223</v>
      </c>
      <c r="L31" s="11">
        <v>575945</v>
      </c>
      <c r="M31" s="11">
        <v>853894</v>
      </c>
    </row>
    <row r="32" spans="1:13" ht="18" customHeight="1" thickTop="1" thickBot="1" x14ac:dyDescent="0.25">
      <c r="A32" s="12" t="s">
        <v>12</v>
      </c>
      <c r="B32" s="7">
        <v>143215</v>
      </c>
      <c r="C32" s="7">
        <v>161470</v>
      </c>
      <c r="D32" s="7">
        <v>131238</v>
      </c>
      <c r="E32" s="7">
        <v>123767</v>
      </c>
      <c r="F32" s="7">
        <v>128804</v>
      </c>
      <c r="G32" s="7">
        <v>92354</v>
      </c>
      <c r="H32" s="7">
        <v>72844</v>
      </c>
      <c r="I32" s="7">
        <v>73149</v>
      </c>
      <c r="J32" s="7">
        <v>99561</v>
      </c>
      <c r="K32" s="7">
        <v>94785</v>
      </c>
      <c r="L32" s="7">
        <v>106978</v>
      </c>
      <c r="M32" s="7">
        <v>217872</v>
      </c>
    </row>
    <row r="33" spans="1:13" ht="18" customHeight="1" thickTop="1" thickBot="1" x14ac:dyDescent="0.25">
      <c r="A33" s="10" t="s">
        <v>13</v>
      </c>
      <c r="B33" s="25">
        <v>24</v>
      </c>
      <c r="C33" s="25">
        <v>26.574174648629079</v>
      </c>
      <c r="D33" s="25">
        <f t="shared" ref="D33:K33" si="0">D32/D31*100</f>
        <v>24.515941021861813</v>
      </c>
      <c r="E33" s="25">
        <f t="shared" si="0"/>
        <v>18.899995724224709</v>
      </c>
      <c r="F33" s="25">
        <f t="shared" si="0"/>
        <v>18.850699195796775</v>
      </c>
      <c r="G33" s="25">
        <f t="shared" si="0"/>
        <v>14.113573047375844</v>
      </c>
      <c r="H33" s="25">
        <f t="shared" si="0"/>
        <v>14.724526593250214</v>
      </c>
      <c r="I33" s="25">
        <f t="shared" si="0"/>
        <v>13.078319015223979</v>
      </c>
      <c r="J33" s="25">
        <f t="shared" si="0"/>
        <v>16.875146189909589</v>
      </c>
      <c r="K33" s="25">
        <f t="shared" si="0"/>
        <v>18.613652564789888</v>
      </c>
      <c r="L33" s="25">
        <v>18.5743430362274</v>
      </c>
      <c r="M33" s="25">
        <f>M32/M31*100</f>
        <v>25.515110774873694</v>
      </c>
    </row>
    <row r="34" spans="1:13" ht="18" customHeight="1" thickTop="1" thickBot="1" x14ac:dyDescent="0.25">
      <c r="A34" s="17" t="s">
        <v>29</v>
      </c>
      <c r="B34" s="18">
        <v>125653</v>
      </c>
      <c r="C34" s="19" t="s">
        <v>0</v>
      </c>
      <c r="D34" s="19" t="s">
        <v>0</v>
      </c>
      <c r="E34" s="19" t="s">
        <v>0</v>
      </c>
      <c r="F34" s="7">
        <v>162008</v>
      </c>
      <c r="G34" s="7">
        <v>140072</v>
      </c>
      <c r="H34" s="7">
        <v>88831</v>
      </c>
      <c r="I34" s="7" t="s">
        <v>0</v>
      </c>
      <c r="J34" s="7">
        <v>107582</v>
      </c>
      <c r="K34" s="7">
        <v>110228</v>
      </c>
      <c r="L34" s="7">
        <v>87085</v>
      </c>
      <c r="M34" s="7" t="s">
        <v>0</v>
      </c>
    </row>
    <row r="35" spans="1:13" ht="18" customHeight="1" thickTop="1" thickBot="1" x14ac:dyDescent="0.25">
      <c r="A35" s="10" t="s">
        <v>30</v>
      </c>
      <c r="B35" s="25">
        <v>21</v>
      </c>
      <c r="C35" s="20" t="s">
        <v>0</v>
      </c>
      <c r="D35" s="20" t="s">
        <v>0</v>
      </c>
      <c r="E35" s="20" t="s">
        <v>0</v>
      </c>
      <c r="F35" s="25">
        <f>F34/F31*100</f>
        <v>23.71016486531974</v>
      </c>
      <c r="G35" s="25">
        <f>G34/G31*100</f>
        <v>21.405855771185106</v>
      </c>
      <c r="H35" s="25">
        <f>H34/H31*100</f>
        <v>17.956103753294848</v>
      </c>
      <c r="I35" s="25" t="s">
        <v>0</v>
      </c>
      <c r="J35" s="25">
        <f>J34/J31*100</f>
        <v>18.234669975219749</v>
      </c>
      <c r="K35" s="25">
        <f>K34/K31*100</f>
        <v>21.646312126514317</v>
      </c>
      <c r="L35" s="25">
        <v>15.1203673961923</v>
      </c>
      <c r="M35" s="25" t="s">
        <v>0</v>
      </c>
    </row>
    <row r="36" spans="1:13" ht="18" customHeight="1" thickTop="1" thickBot="1" x14ac:dyDescent="0.25">
      <c r="A36" s="17" t="s">
        <v>14</v>
      </c>
      <c r="B36" s="14" t="s">
        <v>0</v>
      </c>
      <c r="C36" s="18">
        <v>36760</v>
      </c>
      <c r="D36" s="18">
        <v>31703</v>
      </c>
      <c r="E36" s="19" t="s">
        <v>0</v>
      </c>
      <c r="F36" s="7" t="s">
        <v>0</v>
      </c>
      <c r="G36" s="7">
        <v>34111</v>
      </c>
      <c r="H36" s="7" t="s">
        <v>0</v>
      </c>
      <c r="I36" s="7" t="s">
        <v>0</v>
      </c>
      <c r="J36" s="7">
        <v>35959</v>
      </c>
      <c r="K36" s="7" t="s">
        <v>0</v>
      </c>
      <c r="L36" s="7" t="s">
        <v>0</v>
      </c>
      <c r="M36" s="7">
        <v>28713</v>
      </c>
    </row>
    <row r="37" spans="1:13" ht="18" customHeight="1" thickTop="1" thickBot="1" x14ac:dyDescent="0.25">
      <c r="A37" s="10" t="s">
        <v>15</v>
      </c>
      <c r="B37" s="25" t="s">
        <v>0</v>
      </c>
      <c r="C37" s="25">
        <f>C36/C31*100</f>
        <v>6.0498337776900035</v>
      </c>
      <c r="D37" s="25">
        <f>D36/D31*100</f>
        <v>5.9222853001118967</v>
      </c>
      <c r="E37" s="20" t="s">
        <v>0</v>
      </c>
      <c r="F37" s="20" t="s">
        <v>0</v>
      </c>
      <c r="G37" s="25">
        <f>G36/G31*100</f>
        <v>5.2128558613491291</v>
      </c>
      <c r="H37" s="20" t="s">
        <v>0</v>
      </c>
      <c r="I37" s="20" t="s">
        <v>0</v>
      </c>
      <c r="J37" s="25">
        <f>J36/J31*100</f>
        <v>6.0948903872295279</v>
      </c>
      <c r="K37" s="20" t="s">
        <v>0</v>
      </c>
      <c r="L37" s="20" t="s">
        <v>0</v>
      </c>
      <c r="M37" s="20">
        <f>M36/M31*100</f>
        <v>3.3625953572691691</v>
      </c>
    </row>
    <row r="38" spans="1:13" ht="18" customHeight="1" thickTop="1" thickBot="1" x14ac:dyDescent="0.25">
      <c r="A38" s="12" t="s">
        <v>16</v>
      </c>
      <c r="B38" s="18">
        <v>83920</v>
      </c>
      <c r="C38" s="19" t="s">
        <v>0</v>
      </c>
      <c r="D38" s="19" t="s">
        <v>0</v>
      </c>
      <c r="E38" s="19" t="s">
        <v>0</v>
      </c>
      <c r="F38" s="7" t="s">
        <v>0</v>
      </c>
      <c r="G38" s="7">
        <v>83626</v>
      </c>
      <c r="H38" s="7" t="s">
        <v>0</v>
      </c>
      <c r="I38" s="7">
        <v>84276</v>
      </c>
      <c r="J38" s="7">
        <v>76812</v>
      </c>
      <c r="K38" s="7" t="s">
        <v>0</v>
      </c>
      <c r="L38" s="7" t="s">
        <v>0</v>
      </c>
      <c r="M38" s="7" t="s">
        <v>0</v>
      </c>
    </row>
    <row r="39" spans="1:13" ht="18" customHeight="1" thickTop="1" thickBot="1" x14ac:dyDescent="0.25">
      <c r="A39" s="10" t="s">
        <v>17</v>
      </c>
      <c r="B39" s="25">
        <v>14</v>
      </c>
      <c r="C39" s="20" t="s">
        <v>0</v>
      </c>
      <c r="D39" s="20" t="s">
        <v>0</v>
      </c>
      <c r="E39" s="20" t="s">
        <v>0</v>
      </c>
      <c r="F39" s="20" t="s">
        <v>0</v>
      </c>
      <c r="G39" s="20">
        <f>G38/G31*100</f>
        <v>12.779756801652905</v>
      </c>
      <c r="H39" s="20" t="s">
        <v>0</v>
      </c>
      <c r="I39" s="20">
        <f>I38/I31*100</f>
        <v>15.067716760680474</v>
      </c>
      <c r="J39" s="20">
        <f>J38/J31*100</f>
        <v>13.019291983199603</v>
      </c>
      <c r="K39" s="20" t="s">
        <v>0</v>
      </c>
      <c r="L39" s="20" t="s">
        <v>0</v>
      </c>
      <c r="M39" s="20" t="s">
        <v>0</v>
      </c>
    </row>
    <row r="40" spans="1:13" ht="18" customHeight="1" thickTop="1" thickBot="1" x14ac:dyDescent="0.25">
      <c r="A40" s="12" t="s">
        <v>18</v>
      </c>
      <c r="B40" s="18" t="s">
        <v>0</v>
      </c>
      <c r="C40" s="18">
        <v>11709</v>
      </c>
      <c r="D40" s="7">
        <v>17470</v>
      </c>
      <c r="E40" s="7">
        <v>17312</v>
      </c>
      <c r="F40" s="7" t="s">
        <v>0</v>
      </c>
      <c r="G40" s="7">
        <v>41697</v>
      </c>
      <c r="H40" s="7">
        <v>37556</v>
      </c>
      <c r="I40" s="7">
        <v>19130</v>
      </c>
      <c r="J40" s="7" t="s">
        <v>0</v>
      </c>
      <c r="K40" s="7">
        <v>28443</v>
      </c>
      <c r="L40" s="7" t="s">
        <v>0</v>
      </c>
      <c r="M40" s="7" t="s">
        <v>0</v>
      </c>
    </row>
    <row r="41" spans="1:13" ht="15.75" thickTop="1" thickBot="1" x14ac:dyDescent="0.25">
      <c r="A41" s="10" t="s">
        <v>19</v>
      </c>
      <c r="B41" s="25" t="s">
        <v>0</v>
      </c>
      <c r="C41" s="25">
        <v>1.9</v>
      </c>
      <c r="D41" s="25">
        <f>D40/D31*100</f>
        <v>3.2634868685283673</v>
      </c>
      <c r="E41" s="25">
        <f>E40/E31*100</f>
        <v>2.6436507791073405</v>
      </c>
      <c r="F41" s="20" t="s">
        <v>0</v>
      </c>
      <c r="G41" s="20">
        <v>6.4</v>
      </c>
      <c r="H41" s="20">
        <v>6.4</v>
      </c>
      <c r="I41" s="20">
        <v>6.4</v>
      </c>
      <c r="J41" s="20" t="s">
        <v>0</v>
      </c>
      <c r="K41" s="20">
        <v>6.4</v>
      </c>
      <c r="L41" s="20" t="s">
        <v>0</v>
      </c>
      <c r="M41" s="20" t="s">
        <v>0</v>
      </c>
    </row>
    <row r="42" spans="1:13" ht="30" thickTop="1" thickBot="1" x14ac:dyDescent="0.25">
      <c r="A42" s="12" t="s">
        <v>20</v>
      </c>
      <c r="B42" s="18" t="s">
        <v>0</v>
      </c>
      <c r="C42" s="18" t="s">
        <v>0</v>
      </c>
      <c r="D42" s="18" t="s">
        <v>0</v>
      </c>
      <c r="E42" s="7">
        <v>100204</v>
      </c>
      <c r="F42" s="19" t="s">
        <v>0</v>
      </c>
      <c r="G42" s="19" t="s">
        <v>0</v>
      </c>
      <c r="H42" s="19" t="s">
        <v>0</v>
      </c>
      <c r="I42" s="7">
        <v>30079</v>
      </c>
      <c r="J42" s="7">
        <v>62898</v>
      </c>
      <c r="K42" s="7" t="s">
        <v>0</v>
      </c>
      <c r="L42" s="7">
        <v>80841</v>
      </c>
      <c r="M42" s="7">
        <v>85913</v>
      </c>
    </row>
    <row r="43" spans="1:13" ht="30" thickTop="1" thickBot="1" x14ac:dyDescent="0.25">
      <c r="A43" s="10" t="s">
        <v>21</v>
      </c>
      <c r="B43" s="25" t="s">
        <v>0</v>
      </c>
      <c r="C43" s="25" t="s">
        <v>0</v>
      </c>
      <c r="D43" s="25" t="s">
        <v>0</v>
      </c>
      <c r="E43" s="25">
        <f>E42/E31*100</f>
        <v>15.301778111695466</v>
      </c>
      <c r="F43" s="20" t="s">
        <v>0</v>
      </c>
      <c r="G43" s="20" t="s">
        <v>0</v>
      </c>
      <c r="H43" s="20" t="s">
        <v>0</v>
      </c>
      <c r="I43" s="25">
        <f>I42/I31*100</f>
        <v>5.37782823632479</v>
      </c>
      <c r="J43" s="25">
        <f>J42/J31*100</f>
        <v>10.660930937344276</v>
      </c>
      <c r="K43" s="25" t="s">
        <v>0</v>
      </c>
      <c r="L43" s="25">
        <f>L42/L31*100</f>
        <v>14.036236098933058</v>
      </c>
      <c r="M43" s="25">
        <f>M42/M31*100</f>
        <v>10.061319086443984</v>
      </c>
    </row>
    <row r="44" spans="1:13" ht="18" customHeight="1" thickTop="1" thickBot="1" x14ac:dyDescent="0.25">
      <c r="A44" s="12" t="s">
        <v>26</v>
      </c>
      <c r="B44" s="18" t="s">
        <v>0</v>
      </c>
      <c r="C44" s="18" t="s">
        <v>0</v>
      </c>
      <c r="D44" s="7" t="s">
        <v>0</v>
      </c>
      <c r="E44" s="7">
        <v>100204</v>
      </c>
      <c r="F44" s="7">
        <v>116650</v>
      </c>
      <c r="G44" s="7">
        <v>70593</v>
      </c>
      <c r="H44" s="7">
        <v>71197</v>
      </c>
      <c r="I44" s="7">
        <v>97893</v>
      </c>
      <c r="J44" s="7" t="s">
        <v>0</v>
      </c>
      <c r="K44" s="7">
        <v>64809</v>
      </c>
      <c r="L44" s="7">
        <v>99670</v>
      </c>
      <c r="M44" s="7" t="s">
        <v>0</v>
      </c>
    </row>
    <row r="45" spans="1:13" ht="18" customHeight="1" thickTop="1" thickBot="1" x14ac:dyDescent="0.25">
      <c r="A45" s="10" t="s">
        <v>22</v>
      </c>
      <c r="B45" s="25" t="s">
        <v>0</v>
      </c>
      <c r="C45" s="25" t="s">
        <v>0</v>
      </c>
      <c r="D45" s="25" t="s">
        <v>0</v>
      </c>
      <c r="E45" s="25">
        <f>E44/E31*100</f>
        <v>15.301778111695466</v>
      </c>
      <c r="F45" s="25">
        <f>F44/F31*100</f>
        <v>17.071939234726358</v>
      </c>
      <c r="G45" s="25">
        <f t="shared" ref="G45:K45" si="1">G44/G31*100</f>
        <v>10.788048835279501</v>
      </c>
      <c r="H45" s="25">
        <f t="shared" si="1"/>
        <v>14.391605621048207</v>
      </c>
      <c r="I45" s="25">
        <f t="shared" si="1"/>
        <v>17.502301922887817</v>
      </c>
      <c r="J45" s="20" t="s">
        <v>0</v>
      </c>
      <c r="K45" s="25">
        <f t="shared" si="1"/>
        <v>12.727037074130587</v>
      </c>
      <c r="L45" s="25">
        <v>17.305471876654899</v>
      </c>
      <c r="M45" s="25" t="s">
        <v>0</v>
      </c>
    </row>
    <row r="46" spans="1:13" ht="16.5" customHeight="1" thickTop="1" x14ac:dyDescent="0.2">
      <c r="A46" s="37" t="s">
        <v>27</v>
      </c>
      <c r="B46" s="37"/>
      <c r="C46" s="37"/>
      <c r="D46" s="37"/>
      <c r="E46" s="37"/>
      <c r="F46" s="37"/>
      <c r="G46" s="37"/>
      <c r="H46" s="37"/>
      <c r="I46" s="37"/>
      <c r="J46" s="37"/>
      <c r="K46" s="37"/>
    </row>
    <row r="47" spans="1:13" ht="16.5" customHeight="1" x14ac:dyDescent="0.2">
      <c r="A47" s="32" t="s">
        <v>23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</row>
    <row r="48" spans="1:13" ht="21.75" customHeight="1" x14ac:dyDescent="0.2">
      <c r="A48" s="31" t="s">
        <v>32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1:14" ht="16.5" customHeight="1" x14ac:dyDescent="0.2">
      <c r="A49" s="32" t="s">
        <v>31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</row>
    <row r="52" spans="1:14" ht="27.75" customHeight="1" x14ac:dyDescent="0.2">
      <c r="B52" s="22"/>
      <c r="C52" s="23"/>
      <c r="D52" s="22"/>
      <c r="E52" s="21"/>
    </row>
    <row r="53" spans="1:14" ht="27.75" customHeight="1" x14ac:dyDescent="0.2">
      <c r="B53" s="22"/>
      <c r="C53" s="23"/>
      <c r="D53" s="22"/>
      <c r="E53" s="21"/>
    </row>
    <row r="54" spans="1:14" ht="27.75" customHeight="1" x14ac:dyDescent="0.2">
      <c r="B54" s="22"/>
      <c r="C54" s="23"/>
      <c r="D54" s="22"/>
      <c r="E54" s="21"/>
    </row>
  </sheetData>
  <mergeCells count="16">
    <mergeCell ref="A11:M11"/>
    <mergeCell ref="A4:M4"/>
    <mergeCell ref="A3:M3"/>
    <mergeCell ref="A2:M2"/>
    <mergeCell ref="A1:M1"/>
    <mergeCell ref="A9:M9"/>
    <mergeCell ref="A15:M15"/>
    <mergeCell ref="A21:M21"/>
    <mergeCell ref="A27:M27"/>
    <mergeCell ref="A49:N49"/>
    <mergeCell ref="A17:M17"/>
    <mergeCell ref="A23:M23"/>
    <mergeCell ref="A29:M29"/>
    <mergeCell ref="A46:K46"/>
    <mergeCell ref="A47:K47"/>
    <mergeCell ref="A48:K48"/>
  </mergeCells>
  <phoneticPr fontId="12" type="noConversion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SEG CIUDADANA TASA PREV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Blankita</dc:creator>
  <cp:lastModifiedBy>Victor Manuel Canales Vega</cp:lastModifiedBy>
  <cp:lastPrinted>2019-07-25T15:00:04Z</cp:lastPrinted>
  <dcterms:created xsi:type="dcterms:W3CDTF">2017-08-14T16:18:17Z</dcterms:created>
  <dcterms:modified xsi:type="dcterms:W3CDTF">2026-01-15T19:58:48Z</dcterms:modified>
</cp:coreProperties>
</file>