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3820"/>
  <mc:AlternateContent xmlns:mc="http://schemas.openxmlformats.org/markup-compatibility/2006">
    <mc:Choice Requires="x15">
      <x15ac:absPath xmlns:x15ac="http://schemas.microsoft.com/office/spreadsheetml/2010/11/ac" url="H:\Servicios Estadísticos\2020\DIRECCIÓN\PERIODICO OFICIAL\"/>
    </mc:Choice>
  </mc:AlternateContent>
  <bookViews>
    <workbookView xWindow="0" yWindow="0" windowWidth="25200" windowHeight="11880"/>
  </bookViews>
  <sheets>
    <sheet name="Inf ITER 2010" sheetId="2" r:id="rId1"/>
    <sheet name="Descr. ITER 2010" sheetId="3" r:id="rId2"/>
  </sheets>
  <definedNames>
    <definedName name="_xlnm._FilterDatabase" localSheetId="0" hidden="1">'Inf ITER 2010'!$A$1:$JD$68</definedName>
  </definedNames>
  <calcPr calcId="162913"/>
</workbook>
</file>

<file path=xl/calcChain.xml><?xml version="1.0" encoding="utf-8"?>
<calcChain xmlns="http://schemas.openxmlformats.org/spreadsheetml/2006/main">
  <c r="HI3" i="2" l="1"/>
  <c r="HI4" i="2"/>
  <c r="HI5" i="2"/>
  <c r="HI6" i="2"/>
  <c r="HI7" i="2"/>
  <c r="HI8" i="2"/>
  <c r="HI9" i="2"/>
  <c r="HI10" i="2"/>
  <c r="HI11" i="2"/>
  <c r="HI12" i="2"/>
  <c r="HI13" i="2"/>
  <c r="HI14" i="2"/>
  <c r="HI15" i="2"/>
  <c r="HI16" i="2"/>
  <c r="HI17" i="2"/>
  <c r="HI18" i="2"/>
  <c r="HI19" i="2"/>
  <c r="HI20" i="2"/>
  <c r="HI21" i="2"/>
  <c r="HI22" i="2"/>
  <c r="HI23" i="2"/>
  <c r="HI24" i="2"/>
  <c r="HI25" i="2"/>
  <c r="HI26" i="2"/>
  <c r="HI27" i="2"/>
  <c r="HI28" i="2"/>
  <c r="HI29" i="2"/>
  <c r="HI30" i="2"/>
  <c r="HI31" i="2"/>
  <c r="HI32" i="2"/>
  <c r="HI33" i="2"/>
  <c r="HI34" i="2"/>
  <c r="HI35" i="2"/>
  <c r="HI36" i="2"/>
  <c r="HI37" i="2"/>
  <c r="HI38" i="2"/>
  <c r="HI39" i="2"/>
  <c r="HI40" i="2"/>
  <c r="HI41" i="2"/>
  <c r="HI42" i="2"/>
  <c r="HI43" i="2"/>
  <c r="HI44" i="2"/>
  <c r="HI45" i="2"/>
  <c r="HI46" i="2"/>
  <c r="HI47" i="2"/>
  <c r="HI48" i="2"/>
  <c r="HI49" i="2"/>
  <c r="HI50" i="2"/>
  <c r="HI51" i="2"/>
  <c r="HI52" i="2"/>
  <c r="HI53" i="2"/>
  <c r="HI54" i="2"/>
  <c r="HI55" i="2"/>
  <c r="HI56" i="2"/>
  <c r="HI57" i="2"/>
  <c r="HI58" i="2"/>
  <c r="HI59" i="2"/>
  <c r="HI60" i="2"/>
  <c r="HI61" i="2"/>
  <c r="HI62" i="2"/>
  <c r="HI63" i="2"/>
  <c r="HI64" i="2"/>
  <c r="HI65" i="2"/>
  <c r="HI66" i="2"/>
  <c r="HI67" i="2"/>
  <c r="HI68" i="2"/>
  <c r="HG3" i="2"/>
  <c r="HG4" i="2"/>
  <c r="HG5" i="2"/>
  <c r="HG6" i="2"/>
  <c r="HG7" i="2"/>
  <c r="HG8" i="2"/>
  <c r="HG9" i="2"/>
  <c r="HG10" i="2"/>
  <c r="HG11" i="2"/>
  <c r="HG12" i="2"/>
  <c r="HG13" i="2"/>
  <c r="HG14" i="2"/>
  <c r="HG15" i="2"/>
  <c r="HG16" i="2"/>
  <c r="HG17" i="2"/>
  <c r="HG18" i="2"/>
  <c r="HG19" i="2"/>
  <c r="HG20" i="2"/>
  <c r="HG21" i="2"/>
  <c r="HG22" i="2"/>
  <c r="HG23" i="2"/>
  <c r="HG24" i="2"/>
  <c r="HG25" i="2"/>
  <c r="HG26" i="2"/>
  <c r="HG27" i="2"/>
  <c r="HG28" i="2"/>
  <c r="HG29" i="2"/>
  <c r="HG30" i="2"/>
  <c r="HG31" i="2"/>
  <c r="HG32" i="2"/>
  <c r="HG33" i="2"/>
  <c r="HG34" i="2"/>
  <c r="HG35" i="2"/>
  <c r="HG36" i="2"/>
  <c r="HG37" i="2"/>
  <c r="HG38" i="2"/>
  <c r="HG39" i="2"/>
  <c r="HG40" i="2"/>
  <c r="HG41" i="2"/>
  <c r="HG42" i="2"/>
  <c r="HG43" i="2"/>
  <c r="HG44" i="2"/>
  <c r="HG45" i="2"/>
  <c r="HG46" i="2"/>
  <c r="HG47" i="2"/>
  <c r="HG48" i="2"/>
  <c r="HG49" i="2"/>
  <c r="HG50" i="2"/>
  <c r="HG51" i="2"/>
  <c r="HG52" i="2"/>
  <c r="HG53" i="2"/>
  <c r="HG54" i="2"/>
  <c r="HG55" i="2"/>
  <c r="HG56" i="2"/>
  <c r="HG57" i="2"/>
  <c r="HG58" i="2"/>
  <c r="HG59" i="2"/>
  <c r="HG60" i="2"/>
  <c r="HG61" i="2"/>
  <c r="HG62" i="2"/>
  <c r="HG63" i="2"/>
  <c r="HG64" i="2"/>
  <c r="HG65" i="2"/>
  <c r="HG66" i="2"/>
  <c r="HG67" i="2"/>
  <c r="HG68" i="2"/>
  <c r="HE3" i="2"/>
  <c r="HE4" i="2"/>
  <c r="HE5" i="2"/>
  <c r="HE6" i="2"/>
  <c r="HE7" i="2"/>
  <c r="HE8" i="2"/>
  <c r="HE9" i="2"/>
  <c r="HE10" i="2"/>
  <c r="HE11" i="2"/>
  <c r="HE12" i="2"/>
  <c r="HE13" i="2"/>
  <c r="HE14" i="2"/>
  <c r="HE15" i="2"/>
  <c r="HE16" i="2"/>
  <c r="HE17" i="2"/>
  <c r="HE18" i="2"/>
  <c r="HE19" i="2"/>
  <c r="HE20" i="2"/>
  <c r="HE21" i="2"/>
  <c r="HE22" i="2"/>
  <c r="HE23" i="2"/>
  <c r="HE24" i="2"/>
  <c r="HE25" i="2"/>
  <c r="HE26" i="2"/>
  <c r="HE27" i="2"/>
  <c r="HE28" i="2"/>
  <c r="HE29" i="2"/>
  <c r="HE30" i="2"/>
  <c r="HE31" i="2"/>
  <c r="HE32" i="2"/>
  <c r="HE33" i="2"/>
  <c r="HE34" i="2"/>
  <c r="HE35" i="2"/>
  <c r="HE36" i="2"/>
  <c r="HE37" i="2"/>
  <c r="HE38" i="2"/>
  <c r="HE39" i="2"/>
  <c r="HE40" i="2"/>
  <c r="HE41" i="2"/>
  <c r="HE42" i="2"/>
  <c r="HE43" i="2"/>
  <c r="HE44" i="2"/>
  <c r="HE45" i="2"/>
  <c r="HE46" i="2"/>
  <c r="HE47" i="2"/>
  <c r="HE48" i="2"/>
  <c r="HE49" i="2"/>
  <c r="HE50" i="2"/>
  <c r="HE51" i="2"/>
  <c r="HE52" i="2"/>
  <c r="HE53" i="2"/>
  <c r="HE54" i="2"/>
  <c r="HE55" i="2"/>
  <c r="HE56" i="2"/>
  <c r="HE57" i="2"/>
  <c r="HE58" i="2"/>
  <c r="HE59" i="2"/>
  <c r="HE60" i="2"/>
  <c r="HE61" i="2"/>
  <c r="HE62" i="2"/>
  <c r="HE63" i="2"/>
  <c r="HE64" i="2"/>
  <c r="HE65" i="2"/>
  <c r="HE66" i="2"/>
  <c r="HE67" i="2"/>
  <c r="HE68" i="2"/>
  <c r="HC3" i="2" l="1"/>
  <c r="HC4" i="2"/>
  <c r="HC5" i="2"/>
  <c r="HC6" i="2"/>
  <c r="HC7" i="2"/>
  <c r="HC8" i="2"/>
  <c r="HC9" i="2"/>
  <c r="HC10" i="2"/>
  <c r="HC11" i="2"/>
  <c r="HC12" i="2"/>
  <c r="HC13" i="2"/>
  <c r="HC14" i="2"/>
  <c r="HC15" i="2"/>
  <c r="HC16" i="2"/>
  <c r="HC17" i="2"/>
  <c r="HC18" i="2"/>
  <c r="HC19" i="2"/>
  <c r="HC20" i="2"/>
  <c r="HC21" i="2"/>
  <c r="HC22" i="2"/>
  <c r="HC23" i="2"/>
  <c r="HC24" i="2"/>
  <c r="HC25" i="2"/>
  <c r="HC26" i="2"/>
  <c r="HC27" i="2"/>
  <c r="HC28" i="2"/>
  <c r="HC29" i="2"/>
  <c r="HC30" i="2"/>
  <c r="HC31" i="2"/>
  <c r="HC32" i="2"/>
  <c r="HC33" i="2"/>
  <c r="HC34" i="2"/>
  <c r="HC35" i="2"/>
  <c r="HC36" i="2"/>
  <c r="HC37" i="2"/>
  <c r="HC38" i="2"/>
  <c r="HC39" i="2"/>
  <c r="HC40" i="2"/>
  <c r="HC41" i="2"/>
  <c r="HC42" i="2"/>
  <c r="HC43" i="2"/>
  <c r="HC44" i="2"/>
  <c r="HC45" i="2"/>
  <c r="HC46" i="2"/>
  <c r="HC47" i="2"/>
  <c r="HC48" i="2"/>
  <c r="HC49" i="2"/>
  <c r="HC50" i="2"/>
  <c r="HC51" i="2"/>
  <c r="HC52" i="2"/>
  <c r="HC53" i="2"/>
  <c r="HC54" i="2"/>
  <c r="HC55" i="2"/>
  <c r="HC56" i="2"/>
  <c r="HC57" i="2"/>
  <c r="HC58" i="2"/>
  <c r="HC59" i="2"/>
  <c r="HC60" i="2"/>
  <c r="HC61" i="2"/>
  <c r="HC62" i="2"/>
  <c r="HC63" i="2"/>
  <c r="HC64" i="2"/>
  <c r="HC65" i="2"/>
  <c r="HC66" i="2"/>
  <c r="HC67" i="2"/>
  <c r="HC68" i="2"/>
  <c r="HA3" i="2"/>
  <c r="HA4" i="2"/>
  <c r="HA5" i="2"/>
  <c r="HA6" i="2"/>
  <c r="HA7" i="2"/>
  <c r="HA8" i="2"/>
  <c r="HA9" i="2"/>
  <c r="HA10" i="2"/>
  <c r="HA11" i="2"/>
  <c r="HA12" i="2"/>
  <c r="HA13" i="2"/>
  <c r="HA14" i="2"/>
  <c r="HA15" i="2"/>
  <c r="HA16" i="2"/>
  <c r="HA17" i="2"/>
  <c r="HA18" i="2"/>
  <c r="HA19" i="2"/>
  <c r="HA20" i="2"/>
  <c r="HA21" i="2"/>
  <c r="HA22" i="2"/>
  <c r="HA23" i="2"/>
  <c r="HA24" i="2"/>
  <c r="HA25" i="2"/>
  <c r="HA26" i="2"/>
  <c r="HA27" i="2"/>
  <c r="HA28" i="2"/>
  <c r="HA29" i="2"/>
  <c r="HA30" i="2"/>
  <c r="HA31" i="2"/>
  <c r="HA32" i="2"/>
  <c r="HA33" i="2"/>
  <c r="HA34" i="2"/>
  <c r="HA35" i="2"/>
  <c r="HA36" i="2"/>
  <c r="HA37" i="2"/>
  <c r="HA38" i="2"/>
  <c r="HA39" i="2"/>
  <c r="HA40" i="2"/>
  <c r="HA41" i="2"/>
  <c r="HA42" i="2"/>
  <c r="HA43" i="2"/>
  <c r="HA44" i="2"/>
  <c r="HA45" i="2"/>
  <c r="HA46" i="2"/>
  <c r="HA47" i="2"/>
  <c r="HA48" i="2"/>
  <c r="HA49" i="2"/>
  <c r="HA50" i="2"/>
  <c r="HA51" i="2"/>
  <c r="HA52" i="2"/>
  <c r="HA53" i="2"/>
  <c r="HA54" i="2"/>
  <c r="HA55" i="2"/>
  <c r="HA56" i="2"/>
  <c r="HA57" i="2"/>
  <c r="HA58" i="2"/>
  <c r="HA59" i="2"/>
  <c r="HA60" i="2"/>
  <c r="HA61" i="2"/>
  <c r="HA62" i="2"/>
  <c r="HA63" i="2"/>
  <c r="HA64" i="2"/>
  <c r="HA65" i="2"/>
  <c r="HA66" i="2"/>
  <c r="HA67" i="2"/>
  <c r="HA68" i="2"/>
  <c r="GY3" i="2"/>
  <c r="GY4" i="2"/>
  <c r="GY5" i="2"/>
  <c r="GY6" i="2"/>
  <c r="GY7" i="2"/>
  <c r="GY8" i="2"/>
  <c r="GY9" i="2"/>
  <c r="GY10" i="2"/>
  <c r="GY11" i="2"/>
  <c r="GY12" i="2"/>
  <c r="GY13" i="2"/>
  <c r="GY14" i="2"/>
  <c r="GY15" i="2"/>
  <c r="GY16" i="2"/>
  <c r="GY17" i="2"/>
  <c r="GY18" i="2"/>
  <c r="GY19" i="2"/>
  <c r="GY20" i="2"/>
  <c r="GY21" i="2"/>
  <c r="GY22" i="2"/>
  <c r="GY23" i="2"/>
  <c r="GY24" i="2"/>
  <c r="GY25" i="2"/>
  <c r="GY26" i="2"/>
  <c r="GY27" i="2"/>
  <c r="GY28" i="2"/>
  <c r="GY29" i="2"/>
  <c r="GY30" i="2"/>
  <c r="GY31" i="2"/>
  <c r="GY32" i="2"/>
  <c r="GY33" i="2"/>
  <c r="GY34" i="2"/>
  <c r="GY35" i="2"/>
  <c r="GY36" i="2"/>
  <c r="GY37" i="2"/>
  <c r="GY38" i="2"/>
  <c r="GY39" i="2"/>
  <c r="GY40" i="2"/>
  <c r="GY41" i="2"/>
  <c r="GY42" i="2"/>
  <c r="GY43" i="2"/>
  <c r="GY44" i="2"/>
  <c r="GY45" i="2"/>
  <c r="GY46" i="2"/>
  <c r="GY47" i="2"/>
  <c r="GY48" i="2"/>
  <c r="GY49" i="2"/>
  <c r="GY50" i="2"/>
  <c r="GY51" i="2"/>
  <c r="GY52" i="2"/>
  <c r="GY53" i="2"/>
  <c r="GY54" i="2"/>
  <c r="GY55" i="2"/>
  <c r="GY56" i="2"/>
  <c r="GY57" i="2"/>
  <c r="GY58" i="2"/>
  <c r="GY59" i="2"/>
  <c r="GY60" i="2"/>
  <c r="GY61" i="2"/>
  <c r="GY62" i="2"/>
  <c r="GY63" i="2"/>
  <c r="GY64" i="2"/>
  <c r="GY65" i="2"/>
  <c r="GY66" i="2"/>
  <c r="GY67" i="2"/>
  <c r="GY68" i="2"/>
  <c r="GW3" i="2"/>
  <c r="GW4" i="2"/>
  <c r="GW5" i="2"/>
  <c r="GW6" i="2"/>
  <c r="GW7" i="2"/>
  <c r="GW8" i="2"/>
  <c r="GW9" i="2"/>
  <c r="GW10" i="2"/>
  <c r="GW11" i="2"/>
  <c r="GW12" i="2"/>
  <c r="GW13" i="2"/>
  <c r="GW14" i="2"/>
  <c r="GW15" i="2"/>
  <c r="GW16" i="2"/>
  <c r="GW17" i="2"/>
  <c r="GW18" i="2"/>
  <c r="GW19" i="2"/>
  <c r="GW20" i="2"/>
  <c r="GW21" i="2"/>
  <c r="GW22" i="2"/>
  <c r="GW23" i="2"/>
  <c r="GW24" i="2"/>
  <c r="GW25" i="2"/>
  <c r="GW26" i="2"/>
  <c r="GW27" i="2"/>
  <c r="GW28" i="2"/>
  <c r="GW29" i="2"/>
  <c r="GW30" i="2"/>
  <c r="GW31" i="2"/>
  <c r="GW32" i="2"/>
  <c r="GW33" i="2"/>
  <c r="GW34" i="2"/>
  <c r="GW35" i="2"/>
  <c r="GW36" i="2"/>
  <c r="GW37" i="2"/>
  <c r="GW38" i="2"/>
  <c r="GW39" i="2"/>
  <c r="GW40" i="2"/>
  <c r="GW41" i="2"/>
  <c r="GW42" i="2"/>
  <c r="GW43" i="2"/>
  <c r="GW44" i="2"/>
  <c r="GW45" i="2"/>
  <c r="GW46" i="2"/>
  <c r="GW47" i="2"/>
  <c r="GW48" i="2"/>
  <c r="GW49" i="2"/>
  <c r="GW50" i="2"/>
  <c r="GW51" i="2"/>
  <c r="GW52" i="2"/>
  <c r="GW53" i="2"/>
  <c r="GW54" i="2"/>
  <c r="GW55" i="2"/>
  <c r="GW56" i="2"/>
  <c r="GW57" i="2"/>
  <c r="GW58" i="2"/>
  <c r="GW59" i="2"/>
  <c r="GW60" i="2"/>
  <c r="GW61" i="2"/>
  <c r="GW62" i="2"/>
  <c r="GW63" i="2"/>
  <c r="GW64" i="2"/>
  <c r="GW65" i="2"/>
  <c r="GW66" i="2"/>
  <c r="GW67" i="2"/>
  <c r="GW68" i="2"/>
  <c r="GU3" i="2"/>
  <c r="GU4" i="2"/>
  <c r="GU5" i="2"/>
  <c r="GU6" i="2"/>
  <c r="GU7" i="2"/>
  <c r="GU8" i="2"/>
  <c r="GU9" i="2"/>
  <c r="GU10" i="2"/>
  <c r="GU11" i="2"/>
  <c r="GU12" i="2"/>
  <c r="GU13" i="2"/>
  <c r="GU14" i="2"/>
  <c r="GU15" i="2"/>
  <c r="GU16" i="2"/>
  <c r="GU17" i="2"/>
  <c r="GU18" i="2"/>
  <c r="GU19" i="2"/>
  <c r="GU20" i="2"/>
  <c r="GU21" i="2"/>
  <c r="GU22" i="2"/>
  <c r="GU23" i="2"/>
  <c r="GU24" i="2"/>
  <c r="GU25" i="2"/>
  <c r="GU26" i="2"/>
  <c r="GU27" i="2"/>
  <c r="GU28" i="2"/>
  <c r="GU29" i="2"/>
  <c r="GU30" i="2"/>
  <c r="GU31" i="2"/>
  <c r="GU32" i="2"/>
  <c r="GU33" i="2"/>
  <c r="GU34" i="2"/>
  <c r="GU35" i="2"/>
  <c r="GU36" i="2"/>
  <c r="GU37" i="2"/>
  <c r="GU38" i="2"/>
  <c r="GU39" i="2"/>
  <c r="GU40" i="2"/>
  <c r="GU41" i="2"/>
  <c r="GU42" i="2"/>
  <c r="GU43" i="2"/>
  <c r="GU44" i="2"/>
  <c r="GU45" i="2"/>
  <c r="GU46" i="2"/>
  <c r="GU47" i="2"/>
  <c r="GU48" i="2"/>
  <c r="GU49" i="2"/>
  <c r="GU50" i="2"/>
  <c r="GU51" i="2"/>
  <c r="GU52" i="2"/>
  <c r="GU53" i="2"/>
  <c r="GU54" i="2"/>
  <c r="GU55" i="2"/>
  <c r="GU56" i="2"/>
  <c r="GU57" i="2"/>
  <c r="GU58" i="2"/>
  <c r="GU59" i="2"/>
  <c r="GU60" i="2"/>
  <c r="GU61" i="2"/>
  <c r="GU62" i="2"/>
  <c r="GU63" i="2"/>
  <c r="GU64" i="2"/>
  <c r="GU65" i="2"/>
  <c r="GU66" i="2"/>
  <c r="GU67" i="2"/>
  <c r="GU68" i="2"/>
  <c r="GS3" i="2"/>
  <c r="GS4" i="2"/>
  <c r="GS5" i="2"/>
  <c r="GS6" i="2"/>
  <c r="GS7" i="2"/>
  <c r="GS8" i="2"/>
  <c r="GS9" i="2"/>
  <c r="GS10" i="2"/>
  <c r="GS11" i="2"/>
  <c r="GS12" i="2"/>
  <c r="GS13" i="2"/>
  <c r="GS14" i="2"/>
  <c r="GS15" i="2"/>
  <c r="GS16" i="2"/>
  <c r="GS17" i="2"/>
  <c r="GS18" i="2"/>
  <c r="GS19" i="2"/>
  <c r="GS20" i="2"/>
  <c r="GS21" i="2"/>
  <c r="GS22" i="2"/>
  <c r="GS23" i="2"/>
  <c r="GS24" i="2"/>
  <c r="GS25" i="2"/>
  <c r="GS26" i="2"/>
  <c r="GS27" i="2"/>
  <c r="GS28" i="2"/>
  <c r="GS29" i="2"/>
  <c r="GS30" i="2"/>
  <c r="GS31" i="2"/>
  <c r="GS32" i="2"/>
  <c r="GS33" i="2"/>
  <c r="GS34" i="2"/>
  <c r="GS35" i="2"/>
  <c r="GS36" i="2"/>
  <c r="GS37" i="2"/>
  <c r="GS38" i="2"/>
  <c r="GS39" i="2"/>
  <c r="GS40" i="2"/>
  <c r="GS41" i="2"/>
  <c r="GS42" i="2"/>
  <c r="GS43" i="2"/>
  <c r="GS44" i="2"/>
  <c r="GS45" i="2"/>
  <c r="GS46" i="2"/>
  <c r="GS47" i="2"/>
  <c r="GS48" i="2"/>
  <c r="GS49" i="2"/>
  <c r="GS50" i="2"/>
  <c r="GS51" i="2"/>
  <c r="GS52" i="2"/>
  <c r="GS53" i="2"/>
  <c r="GS54" i="2"/>
  <c r="GS55" i="2"/>
  <c r="GS56" i="2"/>
  <c r="GS57" i="2"/>
  <c r="GS58" i="2"/>
  <c r="GS59" i="2"/>
  <c r="GS60" i="2"/>
  <c r="GS61" i="2"/>
  <c r="GS62" i="2"/>
  <c r="GS63" i="2"/>
  <c r="GS64" i="2"/>
  <c r="GS65" i="2"/>
  <c r="GS66" i="2"/>
  <c r="GS67" i="2"/>
  <c r="GS68" i="2"/>
  <c r="GO3" i="2"/>
  <c r="GO4" i="2"/>
  <c r="GO5" i="2"/>
  <c r="GO6" i="2"/>
  <c r="GO7" i="2"/>
  <c r="GO8" i="2"/>
  <c r="GO9" i="2"/>
  <c r="GO10" i="2"/>
  <c r="GO11" i="2"/>
  <c r="GO12" i="2"/>
  <c r="GO13" i="2"/>
  <c r="GO14" i="2"/>
  <c r="GO15" i="2"/>
  <c r="GO16" i="2"/>
  <c r="GO17" i="2"/>
  <c r="GO18" i="2"/>
  <c r="GO19" i="2"/>
  <c r="GO20" i="2"/>
  <c r="GO21" i="2"/>
  <c r="GO22" i="2"/>
  <c r="GO23" i="2"/>
  <c r="GO24" i="2"/>
  <c r="GO25" i="2"/>
  <c r="GO26" i="2"/>
  <c r="GO27" i="2"/>
  <c r="GO28" i="2"/>
  <c r="GO29" i="2"/>
  <c r="GO30" i="2"/>
  <c r="GO31" i="2"/>
  <c r="GO32" i="2"/>
  <c r="GO33" i="2"/>
  <c r="GO34" i="2"/>
  <c r="GO35" i="2"/>
  <c r="GO36" i="2"/>
  <c r="GO37" i="2"/>
  <c r="GO38" i="2"/>
  <c r="GO39" i="2"/>
  <c r="GO40" i="2"/>
  <c r="GO41" i="2"/>
  <c r="GO42" i="2"/>
  <c r="GO43" i="2"/>
  <c r="GO44" i="2"/>
  <c r="GO45" i="2"/>
  <c r="GO46" i="2"/>
  <c r="GO47" i="2"/>
  <c r="GO48" i="2"/>
  <c r="GO49" i="2"/>
  <c r="GO50" i="2"/>
  <c r="GO51" i="2"/>
  <c r="GO52" i="2"/>
  <c r="GO53" i="2"/>
  <c r="GO54" i="2"/>
  <c r="GO55" i="2"/>
  <c r="GO56" i="2"/>
  <c r="GO57" i="2"/>
  <c r="GO58" i="2"/>
  <c r="GO59" i="2"/>
  <c r="GO60" i="2"/>
  <c r="GO61" i="2"/>
  <c r="GO62" i="2"/>
  <c r="GO63" i="2"/>
  <c r="GO64" i="2"/>
  <c r="GO65" i="2"/>
  <c r="GO66" i="2"/>
  <c r="GO67" i="2"/>
  <c r="GO68" i="2"/>
  <c r="GK3" i="2"/>
  <c r="GK4" i="2"/>
  <c r="GK5" i="2"/>
  <c r="GK6" i="2"/>
  <c r="GK7" i="2"/>
  <c r="GK8" i="2"/>
  <c r="GK9" i="2"/>
  <c r="GK10" i="2"/>
  <c r="GK11" i="2"/>
  <c r="GK12" i="2"/>
  <c r="GK13" i="2"/>
  <c r="GK14" i="2"/>
  <c r="GK15" i="2"/>
  <c r="GK16" i="2"/>
  <c r="GK17" i="2"/>
  <c r="GK18" i="2"/>
  <c r="GK19" i="2"/>
  <c r="GK20" i="2"/>
  <c r="GK21" i="2"/>
  <c r="GK22" i="2"/>
  <c r="GK23" i="2"/>
  <c r="GK24" i="2"/>
  <c r="GK25" i="2"/>
  <c r="GK26" i="2"/>
  <c r="GK27" i="2"/>
  <c r="GK28" i="2"/>
  <c r="GK29" i="2"/>
  <c r="GK30" i="2"/>
  <c r="GK31" i="2"/>
  <c r="GK32" i="2"/>
  <c r="GK33" i="2"/>
  <c r="GK34" i="2"/>
  <c r="GK35" i="2"/>
  <c r="GK36" i="2"/>
  <c r="GK37" i="2"/>
  <c r="GK38" i="2"/>
  <c r="GK39" i="2"/>
  <c r="GK40" i="2"/>
  <c r="GK41" i="2"/>
  <c r="GK42" i="2"/>
  <c r="GK43" i="2"/>
  <c r="GK44" i="2"/>
  <c r="GK45" i="2"/>
  <c r="GK46" i="2"/>
  <c r="GK47" i="2"/>
  <c r="GK48" i="2"/>
  <c r="GK49" i="2"/>
  <c r="GK50" i="2"/>
  <c r="GK51" i="2"/>
  <c r="GK52" i="2"/>
  <c r="GK53" i="2"/>
  <c r="GK54" i="2"/>
  <c r="GK55" i="2"/>
  <c r="GK56" i="2"/>
  <c r="GK57" i="2"/>
  <c r="GK58" i="2"/>
  <c r="GK59" i="2"/>
  <c r="GK60" i="2"/>
  <c r="GK61" i="2"/>
  <c r="GK62" i="2"/>
  <c r="GK63" i="2"/>
  <c r="GK64" i="2"/>
  <c r="GK65" i="2"/>
  <c r="GK66" i="2"/>
  <c r="GK67" i="2"/>
  <c r="GK68" i="2"/>
  <c r="GG3" i="2"/>
  <c r="GG4" i="2"/>
  <c r="GG5" i="2"/>
  <c r="GG6" i="2"/>
  <c r="GG7" i="2"/>
  <c r="GG8" i="2"/>
  <c r="GG9" i="2"/>
  <c r="GG10" i="2"/>
  <c r="GG11" i="2"/>
  <c r="GG12" i="2"/>
  <c r="GG13" i="2"/>
  <c r="GG14" i="2"/>
  <c r="GG15" i="2"/>
  <c r="GG16" i="2"/>
  <c r="GG17" i="2"/>
  <c r="GG18" i="2"/>
  <c r="GG19" i="2"/>
  <c r="GG20" i="2"/>
  <c r="GG21" i="2"/>
  <c r="GG22" i="2"/>
  <c r="GG23" i="2"/>
  <c r="GG24" i="2"/>
  <c r="GG25" i="2"/>
  <c r="GG26" i="2"/>
  <c r="GG27" i="2"/>
  <c r="GG28" i="2"/>
  <c r="GG29" i="2"/>
  <c r="GG30" i="2"/>
  <c r="GG31" i="2"/>
  <c r="GG32" i="2"/>
  <c r="GG33" i="2"/>
  <c r="GG34" i="2"/>
  <c r="GG35" i="2"/>
  <c r="GG36" i="2"/>
  <c r="GG37" i="2"/>
  <c r="GG38" i="2"/>
  <c r="GG39" i="2"/>
  <c r="GG40" i="2"/>
  <c r="GG41" i="2"/>
  <c r="GG42" i="2"/>
  <c r="GG43" i="2"/>
  <c r="GG44" i="2"/>
  <c r="GG45" i="2"/>
  <c r="GG46" i="2"/>
  <c r="GG47" i="2"/>
  <c r="GG48" i="2"/>
  <c r="GG49" i="2"/>
  <c r="GG50" i="2"/>
  <c r="GG51" i="2"/>
  <c r="GG52" i="2"/>
  <c r="GG53" i="2"/>
  <c r="GG54" i="2"/>
  <c r="GG55" i="2"/>
  <c r="GG56" i="2"/>
  <c r="GG57" i="2"/>
  <c r="GG58" i="2"/>
  <c r="GG59" i="2"/>
  <c r="GG60" i="2"/>
  <c r="GG61" i="2"/>
  <c r="GG62" i="2"/>
  <c r="GG63" i="2"/>
  <c r="GG64" i="2"/>
  <c r="GG65" i="2"/>
  <c r="GG66" i="2"/>
  <c r="GG67" i="2"/>
  <c r="GG68" i="2"/>
  <c r="GC3" i="2"/>
  <c r="GC4" i="2"/>
  <c r="GC5" i="2"/>
  <c r="GC6" i="2"/>
  <c r="GC7" i="2"/>
  <c r="GC8" i="2"/>
  <c r="GC9" i="2"/>
  <c r="GC10" i="2"/>
  <c r="GC11" i="2"/>
  <c r="GC12" i="2"/>
  <c r="GC13" i="2"/>
  <c r="GC14" i="2"/>
  <c r="GC15" i="2"/>
  <c r="GC16" i="2"/>
  <c r="GC17" i="2"/>
  <c r="GC18" i="2"/>
  <c r="GC19" i="2"/>
  <c r="GC20" i="2"/>
  <c r="GC21" i="2"/>
  <c r="GC22" i="2"/>
  <c r="GC23" i="2"/>
  <c r="GC24" i="2"/>
  <c r="GC25" i="2"/>
  <c r="GC26" i="2"/>
  <c r="GC27" i="2"/>
  <c r="GC28" i="2"/>
  <c r="GC29" i="2"/>
  <c r="GC30" i="2"/>
  <c r="GC31" i="2"/>
  <c r="GC32" i="2"/>
  <c r="GC33" i="2"/>
  <c r="GC34" i="2"/>
  <c r="GC35" i="2"/>
  <c r="GC36" i="2"/>
  <c r="GC37" i="2"/>
  <c r="GC38" i="2"/>
  <c r="GC39" i="2"/>
  <c r="GC40" i="2"/>
  <c r="GC41" i="2"/>
  <c r="GC42" i="2"/>
  <c r="GC43" i="2"/>
  <c r="GC44" i="2"/>
  <c r="GC45" i="2"/>
  <c r="GC46" i="2"/>
  <c r="GC47" i="2"/>
  <c r="GC48" i="2"/>
  <c r="GC49" i="2"/>
  <c r="GC50" i="2"/>
  <c r="GC51" i="2"/>
  <c r="GC52" i="2"/>
  <c r="GC53" i="2"/>
  <c r="GC54" i="2"/>
  <c r="GC55" i="2"/>
  <c r="GC56" i="2"/>
  <c r="GC57" i="2"/>
  <c r="GC58" i="2"/>
  <c r="GC59" i="2"/>
  <c r="GC60" i="2"/>
  <c r="GC61" i="2"/>
  <c r="GC62" i="2"/>
  <c r="GC63" i="2"/>
  <c r="GC64" i="2"/>
  <c r="GC65" i="2"/>
  <c r="GC66" i="2"/>
  <c r="GC67" i="2"/>
  <c r="GC68" i="2"/>
  <c r="FV3" i="2"/>
  <c r="FV4" i="2"/>
  <c r="FV5" i="2"/>
  <c r="FV6" i="2"/>
  <c r="FV7" i="2"/>
  <c r="FV8" i="2"/>
  <c r="FV9" i="2"/>
  <c r="FV10" i="2"/>
  <c r="FV11" i="2"/>
  <c r="FV12" i="2"/>
  <c r="FV13" i="2"/>
  <c r="FV14" i="2"/>
  <c r="FV15" i="2"/>
  <c r="FV16" i="2"/>
  <c r="FV17" i="2"/>
  <c r="FV18" i="2"/>
  <c r="FV19" i="2"/>
  <c r="FV20" i="2"/>
  <c r="FV21" i="2"/>
  <c r="FV22" i="2"/>
  <c r="FV23" i="2"/>
  <c r="FV24" i="2"/>
  <c r="FV25" i="2"/>
  <c r="FV26" i="2"/>
  <c r="FV27" i="2"/>
  <c r="FV28" i="2"/>
  <c r="FV29" i="2"/>
  <c r="FV30" i="2"/>
  <c r="FV31" i="2"/>
  <c r="FV32" i="2"/>
  <c r="FV33" i="2"/>
  <c r="FV34" i="2"/>
  <c r="FV35" i="2"/>
  <c r="FV36" i="2"/>
  <c r="FV37" i="2"/>
  <c r="FV38" i="2"/>
  <c r="FV39" i="2"/>
  <c r="FV40" i="2"/>
  <c r="FV41" i="2"/>
  <c r="FV42" i="2"/>
  <c r="FV43" i="2"/>
  <c r="FV44" i="2"/>
  <c r="FV45" i="2"/>
  <c r="FV46" i="2"/>
  <c r="FV47" i="2"/>
  <c r="FV48" i="2"/>
  <c r="FV49" i="2"/>
  <c r="FV50" i="2"/>
  <c r="FV51" i="2"/>
  <c r="FV52" i="2"/>
  <c r="FV53" i="2"/>
  <c r="FV54" i="2"/>
  <c r="FV55" i="2"/>
  <c r="FV56" i="2"/>
  <c r="FV57" i="2"/>
  <c r="FV58" i="2"/>
  <c r="FV59" i="2"/>
  <c r="FV60" i="2"/>
  <c r="FV61" i="2"/>
  <c r="FV62" i="2"/>
  <c r="FV63" i="2"/>
  <c r="FV64" i="2"/>
  <c r="FV65" i="2"/>
  <c r="FV66" i="2"/>
  <c r="FV67" i="2"/>
  <c r="FV68" i="2"/>
  <c r="FR3" i="2"/>
  <c r="FR4" i="2"/>
  <c r="FR5" i="2"/>
  <c r="FR6" i="2"/>
  <c r="FR7" i="2"/>
  <c r="FR8" i="2"/>
  <c r="FR9" i="2"/>
  <c r="FR10" i="2"/>
  <c r="FR11" i="2"/>
  <c r="FR12" i="2"/>
  <c r="FR13" i="2"/>
  <c r="FR14" i="2"/>
  <c r="FR15" i="2"/>
  <c r="FR16" i="2"/>
  <c r="FR17" i="2"/>
  <c r="FR18" i="2"/>
  <c r="FR19" i="2"/>
  <c r="FR20" i="2"/>
  <c r="FR21" i="2"/>
  <c r="FR22" i="2"/>
  <c r="FR23" i="2"/>
  <c r="FR24" i="2"/>
  <c r="FR25" i="2"/>
  <c r="FR26" i="2"/>
  <c r="FR27" i="2"/>
  <c r="FR28" i="2"/>
  <c r="FR29" i="2"/>
  <c r="FR30" i="2"/>
  <c r="FR31" i="2"/>
  <c r="FR32" i="2"/>
  <c r="FR33" i="2"/>
  <c r="FR34" i="2"/>
  <c r="FR35" i="2"/>
  <c r="FR36" i="2"/>
  <c r="FR37" i="2"/>
  <c r="FR38" i="2"/>
  <c r="FR39" i="2"/>
  <c r="FR40" i="2"/>
  <c r="FR41" i="2"/>
  <c r="FR42" i="2"/>
  <c r="FR43" i="2"/>
  <c r="FR44" i="2"/>
  <c r="FR45" i="2"/>
  <c r="FR46" i="2"/>
  <c r="FR47" i="2"/>
  <c r="FR48" i="2"/>
  <c r="FR49" i="2"/>
  <c r="FR50" i="2"/>
  <c r="FR51" i="2"/>
  <c r="FR52" i="2"/>
  <c r="FR53" i="2"/>
  <c r="FR54" i="2"/>
  <c r="FR55" i="2"/>
  <c r="FR56" i="2"/>
  <c r="FR57" i="2"/>
  <c r="FR58" i="2"/>
  <c r="FR59" i="2"/>
  <c r="FR60" i="2"/>
  <c r="FR61" i="2"/>
  <c r="FR62" i="2"/>
  <c r="FR63" i="2"/>
  <c r="FR64" i="2"/>
  <c r="FR65" i="2"/>
  <c r="FR66" i="2"/>
  <c r="FR67" i="2"/>
  <c r="FR68" i="2"/>
  <c r="FN3" i="2"/>
  <c r="FN4" i="2"/>
  <c r="FN5" i="2"/>
  <c r="FN6" i="2"/>
  <c r="FN7" i="2"/>
  <c r="FN8" i="2"/>
  <c r="FN9" i="2"/>
  <c r="FN10" i="2"/>
  <c r="FN11" i="2"/>
  <c r="FN12" i="2"/>
  <c r="FN13" i="2"/>
  <c r="FN14" i="2"/>
  <c r="FN15" i="2"/>
  <c r="FN16" i="2"/>
  <c r="FN17" i="2"/>
  <c r="FN18" i="2"/>
  <c r="FN19" i="2"/>
  <c r="FN20" i="2"/>
  <c r="FN21" i="2"/>
  <c r="FN22" i="2"/>
  <c r="FN23" i="2"/>
  <c r="FN24" i="2"/>
  <c r="FN25" i="2"/>
  <c r="FN26" i="2"/>
  <c r="FN27" i="2"/>
  <c r="FN28" i="2"/>
  <c r="FN29" i="2"/>
  <c r="FN30" i="2"/>
  <c r="FN31" i="2"/>
  <c r="FN32" i="2"/>
  <c r="FN33" i="2"/>
  <c r="FN34" i="2"/>
  <c r="FN35" i="2"/>
  <c r="FN36" i="2"/>
  <c r="FN37" i="2"/>
  <c r="FN38" i="2"/>
  <c r="FN39" i="2"/>
  <c r="FN40" i="2"/>
  <c r="FN41" i="2"/>
  <c r="FN42" i="2"/>
  <c r="FN43" i="2"/>
  <c r="FN44" i="2"/>
  <c r="FN45" i="2"/>
  <c r="FN46" i="2"/>
  <c r="FN47" i="2"/>
  <c r="FN48" i="2"/>
  <c r="FN49" i="2"/>
  <c r="FN50" i="2"/>
  <c r="FN51" i="2"/>
  <c r="FN52" i="2"/>
  <c r="FN53" i="2"/>
  <c r="FN54" i="2"/>
  <c r="FN55" i="2"/>
  <c r="FN56" i="2"/>
  <c r="FN57" i="2"/>
  <c r="FN58" i="2"/>
  <c r="FN59" i="2"/>
  <c r="FN60" i="2"/>
  <c r="FN61" i="2"/>
  <c r="FN62" i="2"/>
  <c r="FN63" i="2"/>
  <c r="FN64" i="2"/>
  <c r="FN65" i="2"/>
  <c r="FN66" i="2"/>
  <c r="FN67" i="2"/>
  <c r="FN68" i="2"/>
  <c r="FJ3" i="2"/>
  <c r="FJ4" i="2"/>
  <c r="FJ5" i="2"/>
  <c r="FJ6" i="2"/>
  <c r="FJ7" i="2"/>
  <c r="FJ8" i="2"/>
  <c r="FJ9" i="2"/>
  <c r="FJ10" i="2"/>
  <c r="FJ11" i="2"/>
  <c r="FJ12" i="2"/>
  <c r="FJ13" i="2"/>
  <c r="FJ14" i="2"/>
  <c r="FJ15" i="2"/>
  <c r="FJ16" i="2"/>
  <c r="FJ17" i="2"/>
  <c r="FJ18" i="2"/>
  <c r="FJ19" i="2"/>
  <c r="FJ20" i="2"/>
  <c r="FJ21" i="2"/>
  <c r="FJ22" i="2"/>
  <c r="FJ23" i="2"/>
  <c r="FJ24" i="2"/>
  <c r="FJ25" i="2"/>
  <c r="FJ26" i="2"/>
  <c r="FJ27" i="2"/>
  <c r="FJ28" i="2"/>
  <c r="FJ29" i="2"/>
  <c r="FJ30" i="2"/>
  <c r="FJ31" i="2"/>
  <c r="FJ32" i="2"/>
  <c r="FJ33" i="2"/>
  <c r="FJ34" i="2"/>
  <c r="FJ35" i="2"/>
  <c r="FJ36" i="2"/>
  <c r="FJ37" i="2"/>
  <c r="FJ38" i="2"/>
  <c r="FJ39" i="2"/>
  <c r="FJ40" i="2"/>
  <c r="FJ41" i="2"/>
  <c r="FJ42" i="2"/>
  <c r="FJ43" i="2"/>
  <c r="FJ44" i="2"/>
  <c r="FJ45" i="2"/>
  <c r="FJ46" i="2"/>
  <c r="FJ47" i="2"/>
  <c r="FJ48" i="2"/>
  <c r="FJ49" i="2"/>
  <c r="FJ50" i="2"/>
  <c r="FJ51" i="2"/>
  <c r="FJ52" i="2"/>
  <c r="FJ53" i="2"/>
  <c r="FJ54" i="2"/>
  <c r="FJ55" i="2"/>
  <c r="FJ56" i="2"/>
  <c r="FJ57" i="2"/>
  <c r="FJ58" i="2"/>
  <c r="FJ59" i="2"/>
  <c r="FJ60" i="2"/>
  <c r="FJ61" i="2"/>
  <c r="FJ62" i="2"/>
  <c r="FJ63" i="2"/>
  <c r="FJ64" i="2"/>
  <c r="FJ65" i="2"/>
  <c r="FJ66" i="2"/>
  <c r="FJ67" i="2"/>
  <c r="FJ68" i="2"/>
  <c r="FF3" i="2"/>
  <c r="FF4" i="2"/>
  <c r="FF5" i="2"/>
  <c r="FF6" i="2"/>
  <c r="FF7" i="2"/>
  <c r="FF8" i="2"/>
  <c r="FF9" i="2"/>
  <c r="FF10" i="2"/>
  <c r="FF11" i="2"/>
  <c r="FF12" i="2"/>
  <c r="FF13" i="2"/>
  <c r="FF14" i="2"/>
  <c r="FF15" i="2"/>
  <c r="FF16" i="2"/>
  <c r="FF17" i="2"/>
  <c r="FF18" i="2"/>
  <c r="FF19" i="2"/>
  <c r="FF20" i="2"/>
  <c r="FF21" i="2"/>
  <c r="FF22" i="2"/>
  <c r="FF23" i="2"/>
  <c r="FF24" i="2"/>
  <c r="FF25" i="2"/>
  <c r="FF26" i="2"/>
  <c r="FF27" i="2"/>
  <c r="FF28" i="2"/>
  <c r="FF29" i="2"/>
  <c r="FF30" i="2"/>
  <c r="FF31" i="2"/>
  <c r="FF32" i="2"/>
  <c r="FF33" i="2"/>
  <c r="FF34" i="2"/>
  <c r="FF35" i="2"/>
  <c r="FF36" i="2"/>
  <c r="FF37" i="2"/>
  <c r="FF38" i="2"/>
  <c r="FF39" i="2"/>
  <c r="FF40" i="2"/>
  <c r="FF41" i="2"/>
  <c r="FF42" i="2"/>
  <c r="FF43" i="2"/>
  <c r="FF44" i="2"/>
  <c r="FF45" i="2"/>
  <c r="FF46" i="2"/>
  <c r="FF47" i="2"/>
  <c r="FF48" i="2"/>
  <c r="FF49" i="2"/>
  <c r="FF50" i="2"/>
  <c r="FF51" i="2"/>
  <c r="FF52" i="2"/>
  <c r="FF53" i="2"/>
  <c r="FF54" i="2"/>
  <c r="FF55" i="2"/>
  <c r="FF56" i="2"/>
  <c r="FF57" i="2"/>
  <c r="FF58" i="2"/>
  <c r="FF59" i="2"/>
  <c r="FF60" i="2"/>
  <c r="FF61" i="2"/>
  <c r="FF62" i="2"/>
  <c r="FF63" i="2"/>
  <c r="FF64" i="2"/>
  <c r="FF65" i="2"/>
  <c r="FF66" i="2"/>
  <c r="FF67" i="2"/>
  <c r="FF68" i="2"/>
  <c r="FB3" i="2"/>
  <c r="FB4" i="2"/>
  <c r="FB5" i="2"/>
  <c r="FB6" i="2"/>
  <c r="FB7" i="2"/>
  <c r="FB8" i="2"/>
  <c r="FB9" i="2"/>
  <c r="FB10" i="2"/>
  <c r="FB11" i="2"/>
  <c r="FB12" i="2"/>
  <c r="FB13" i="2"/>
  <c r="FB14" i="2"/>
  <c r="FB15" i="2"/>
  <c r="FB16" i="2"/>
  <c r="FB17" i="2"/>
  <c r="FB18" i="2"/>
  <c r="FB19" i="2"/>
  <c r="FB20" i="2"/>
  <c r="FB21" i="2"/>
  <c r="FB22" i="2"/>
  <c r="FB23" i="2"/>
  <c r="FB24" i="2"/>
  <c r="FB25" i="2"/>
  <c r="FB26" i="2"/>
  <c r="FB27" i="2"/>
  <c r="FB28" i="2"/>
  <c r="FB29" i="2"/>
  <c r="FB30" i="2"/>
  <c r="FB31" i="2"/>
  <c r="FB32" i="2"/>
  <c r="FB33" i="2"/>
  <c r="FB34" i="2"/>
  <c r="FB35" i="2"/>
  <c r="FB36" i="2"/>
  <c r="FB37" i="2"/>
  <c r="FB38" i="2"/>
  <c r="FB39" i="2"/>
  <c r="FB40" i="2"/>
  <c r="FB41" i="2"/>
  <c r="FB42" i="2"/>
  <c r="FB43" i="2"/>
  <c r="FB44" i="2"/>
  <c r="FB45" i="2"/>
  <c r="FB46" i="2"/>
  <c r="FB47" i="2"/>
  <c r="FB48" i="2"/>
  <c r="FB49" i="2"/>
  <c r="FB50" i="2"/>
  <c r="FB51" i="2"/>
  <c r="FB52" i="2"/>
  <c r="FB53" i="2"/>
  <c r="FB54" i="2"/>
  <c r="FB55" i="2"/>
  <c r="FB56" i="2"/>
  <c r="FB57" i="2"/>
  <c r="FB58" i="2"/>
  <c r="FB59" i="2"/>
  <c r="FB60" i="2"/>
  <c r="FB61" i="2"/>
  <c r="FB62" i="2"/>
  <c r="FB63" i="2"/>
  <c r="FB64" i="2"/>
  <c r="FB65" i="2"/>
  <c r="FB66" i="2"/>
  <c r="FB67" i="2"/>
  <c r="FB68" i="2"/>
  <c r="EX3" i="2"/>
  <c r="EX4" i="2"/>
  <c r="EX5" i="2"/>
  <c r="EX6" i="2"/>
  <c r="EX7" i="2"/>
  <c r="EX8" i="2"/>
  <c r="EX9" i="2"/>
  <c r="EX10" i="2"/>
  <c r="EX11" i="2"/>
  <c r="EX12" i="2"/>
  <c r="EX13" i="2"/>
  <c r="EX14" i="2"/>
  <c r="EX15" i="2"/>
  <c r="EX16" i="2"/>
  <c r="EX17" i="2"/>
  <c r="EX18" i="2"/>
  <c r="EX19" i="2"/>
  <c r="EX20" i="2"/>
  <c r="EX21" i="2"/>
  <c r="EX22" i="2"/>
  <c r="EX23" i="2"/>
  <c r="EX24" i="2"/>
  <c r="EX25" i="2"/>
  <c r="EX26" i="2"/>
  <c r="EX27" i="2"/>
  <c r="EX28" i="2"/>
  <c r="EX29" i="2"/>
  <c r="EX30" i="2"/>
  <c r="EX31" i="2"/>
  <c r="EX32" i="2"/>
  <c r="EX33" i="2"/>
  <c r="EX34" i="2"/>
  <c r="EX35" i="2"/>
  <c r="EX36" i="2"/>
  <c r="EX37" i="2"/>
  <c r="EX38" i="2"/>
  <c r="EX39" i="2"/>
  <c r="EX40" i="2"/>
  <c r="EX41" i="2"/>
  <c r="EX42" i="2"/>
  <c r="EX43" i="2"/>
  <c r="EX44" i="2"/>
  <c r="EX45" i="2"/>
  <c r="EX46" i="2"/>
  <c r="EX47" i="2"/>
  <c r="EX48" i="2"/>
  <c r="EX49" i="2"/>
  <c r="EX50" i="2"/>
  <c r="EX51" i="2"/>
  <c r="EX52" i="2"/>
  <c r="EX53" i="2"/>
  <c r="EX54" i="2"/>
  <c r="EX55" i="2"/>
  <c r="EX56" i="2"/>
  <c r="EX57" i="2"/>
  <c r="EX58" i="2"/>
  <c r="EX59" i="2"/>
  <c r="EX60" i="2"/>
  <c r="EX61" i="2"/>
  <c r="EX62" i="2"/>
  <c r="EX63" i="2"/>
  <c r="EX64" i="2"/>
  <c r="EX65" i="2"/>
  <c r="EX66" i="2"/>
  <c r="EX67" i="2"/>
  <c r="EX68" i="2"/>
  <c r="ET3" i="2"/>
  <c r="ET4" i="2"/>
  <c r="ET5" i="2"/>
  <c r="ET6" i="2"/>
  <c r="ET7" i="2"/>
  <c r="ET8" i="2"/>
  <c r="ET9" i="2"/>
  <c r="ET10" i="2"/>
  <c r="ET11" i="2"/>
  <c r="ET12" i="2"/>
  <c r="ET13" i="2"/>
  <c r="ET14" i="2"/>
  <c r="ET15" i="2"/>
  <c r="ET16" i="2"/>
  <c r="ET17" i="2"/>
  <c r="ET18" i="2"/>
  <c r="ET19" i="2"/>
  <c r="ET20" i="2"/>
  <c r="ET21" i="2"/>
  <c r="ET22" i="2"/>
  <c r="ET23" i="2"/>
  <c r="ET24" i="2"/>
  <c r="ET25" i="2"/>
  <c r="ET26" i="2"/>
  <c r="ET27" i="2"/>
  <c r="ET28" i="2"/>
  <c r="ET29" i="2"/>
  <c r="ET30" i="2"/>
  <c r="ET31" i="2"/>
  <c r="ET32" i="2"/>
  <c r="ET33" i="2"/>
  <c r="ET34" i="2"/>
  <c r="ET35" i="2"/>
  <c r="ET36" i="2"/>
  <c r="ET37" i="2"/>
  <c r="ET38" i="2"/>
  <c r="ET39" i="2"/>
  <c r="ET40" i="2"/>
  <c r="ET41" i="2"/>
  <c r="ET42" i="2"/>
  <c r="ET43" i="2"/>
  <c r="ET44" i="2"/>
  <c r="ET45" i="2"/>
  <c r="ET46" i="2"/>
  <c r="ET47" i="2"/>
  <c r="ET48" i="2"/>
  <c r="ET49" i="2"/>
  <c r="ET50" i="2"/>
  <c r="ET51" i="2"/>
  <c r="ET52" i="2"/>
  <c r="ET53" i="2"/>
  <c r="ET54" i="2"/>
  <c r="ET55" i="2"/>
  <c r="ET56" i="2"/>
  <c r="ET57" i="2"/>
  <c r="ET58" i="2"/>
  <c r="ET59" i="2"/>
  <c r="ET60" i="2"/>
  <c r="ET61" i="2"/>
  <c r="ET62" i="2"/>
  <c r="ET63" i="2"/>
  <c r="ET64" i="2"/>
  <c r="ET65" i="2"/>
  <c r="ET66" i="2"/>
  <c r="ET67" i="2"/>
  <c r="ET68" i="2"/>
  <c r="EP3" i="2"/>
  <c r="EP4" i="2"/>
  <c r="EP5" i="2"/>
  <c r="EP6" i="2"/>
  <c r="EP7" i="2"/>
  <c r="EP8" i="2"/>
  <c r="EP9" i="2"/>
  <c r="EP10" i="2"/>
  <c r="EP11" i="2"/>
  <c r="EP12" i="2"/>
  <c r="EP13" i="2"/>
  <c r="EP14" i="2"/>
  <c r="EP15" i="2"/>
  <c r="EP16" i="2"/>
  <c r="EP17" i="2"/>
  <c r="EP18" i="2"/>
  <c r="EP19" i="2"/>
  <c r="EP20" i="2"/>
  <c r="EP21" i="2"/>
  <c r="EP22" i="2"/>
  <c r="EP23" i="2"/>
  <c r="EP24" i="2"/>
  <c r="EP25" i="2"/>
  <c r="EP26" i="2"/>
  <c r="EP27" i="2"/>
  <c r="EP28" i="2"/>
  <c r="EP29" i="2"/>
  <c r="EP30" i="2"/>
  <c r="EP31" i="2"/>
  <c r="EP32" i="2"/>
  <c r="EP33" i="2"/>
  <c r="EP34" i="2"/>
  <c r="EP35" i="2"/>
  <c r="EP36" i="2"/>
  <c r="EP37" i="2"/>
  <c r="EP38" i="2"/>
  <c r="EP39" i="2"/>
  <c r="EP40" i="2"/>
  <c r="EP41" i="2"/>
  <c r="EP42" i="2"/>
  <c r="EP43" i="2"/>
  <c r="EP44" i="2"/>
  <c r="EP45" i="2"/>
  <c r="EP46" i="2"/>
  <c r="EP47" i="2"/>
  <c r="EP48" i="2"/>
  <c r="EP49" i="2"/>
  <c r="EP50" i="2"/>
  <c r="EP51" i="2"/>
  <c r="EP52" i="2"/>
  <c r="EP53" i="2"/>
  <c r="EP54" i="2"/>
  <c r="EP55" i="2"/>
  <c r="EP56" i="2"/>
  <c r="EP57" i="2"/>
  <c r="EP58" i="2"/>
  <c r="EP59" i="2"/>
  <c r="EP60" i="2"/>
  <c r="EP61" i="2"/>
  <c r="EP62" i="2"/>
  <c r="EP63" i="2"/>
  <c r="EP64" i="2"/>
  <c r="EP65" i="2"/>
  <c r="EP66" i="2"/>
  <c r="EP67" i="2"/>
  <c r="EP68" i="2"/>
  <c r="EL3" i="2"/>
  <c r="EL4" i="2"/>
  <c r="EL5" i="2"/>
  <c r="EL6" i="2"/>
  <c r="EL7" i="2"/>
  <c r="EL8" i="2"/>
  <c r="EL9" i="2"/>
  <c r="EL10" i="2"/>
  <c r="EL11" i="2"/>
  <c r="EL12" i="2"/>
  <c r="EL13" i="2"/>
  <c r="EL14" i="2"/>
  <c r="EL15" i="2"/>
  <c r="EL16" i="2"/>
  <c r="EL17" i="2"/>
  <c r="EL18" i="2"/>
  <c r="EL19" i="2"/>
  <c r="EL20" i="2"/>
  <c r="EL21" i="2"/>
  <c r="EL22" i="2"/>
  <c r="EL23" i="2"/>
  <c r="EL24" i="2"/>
  <c r="EL25" i="2"/>
  <c r="EL26" i="2"/>
  <c r="EL27" i="2"/>
  <c r="EL28" i="2"/>
  <c r="EL29" i="2"/>
  <c r="EL30" i="2"/>
  <c r="EL31" i="2"/>
  <c r="EL32" i="2"/>
  <c r="EL33" i="2"/>
  <c r="EL34" i="2"/>
  <c r="EL35" i="2"/>
  <c r="EL36" i="2"/>
  <c r="EL37" i="2"/>
  <c r="EL38" i="2"/>
  <c r="EL39" i="2"/>
  <c r="EL40" i="2"/>
  <c r="EL41" i="2"/>
  <c r="EL42" i="2"/>
  <c r="EL43" i="2"/>
  <c r="EL44" i="2"/>
  <c r="EL45" i="2"/>
  <c r="EL46" i="2"/>
  <c r="EL47" i="2"/>
  <c r="EL48" i="2"/>
  <c r="EL49" i="2"/>
  <c r="EL50" i="2"/>
  <c r="EL51" i="2"/>
  <c r="EL52" i="2"/>
  <c r="EL53" i="2"/>
  <c r="EL54" i="2"/>
  <c r="EL55" i="2"/>
  <c r="EL56" i="2"/>
  <c r="EL57" i="2"/>
  <c r="EL58" i="2"/>
  <c r="EL59" i="2"/>
  <c r="EL60" i="2"/>
  <c r="EL61" i="2"/>
  <c r="EL62" i="2"/>
  <c r="EL63" i="2"/>
  <c r="EL64" i="2"/>
  <c r="EL65" i="2"/>
  <c r="EL66" i="2"/>
  <c r="EL67" i="2"/>
  <c r="EL68" i="2"/>
  <c r="EH3" i="2"/>
  <c r="EH4" i="2"/>
  <c r="EH5" i="2"/>
  <c r="EH6" i="2"/>
  <c r="EH7" i="2"/>
  <c r="EH8" i="2"/>
  <c r="EH9" i="2"/>
  <c r="EH10" i="2"/>
  <c r="EH11" i="2"/>
  <c r="EH12" i="2"/>
  <c r="EH13" i="2"/>
  <c r="EH14" i="2"/>
  <c r="EH15" i="2"/>
  <c r="EH16" i="2"/>
  <c r="EH17" i="2"/>
  <c r="EH18" i="2"/>
  <c r="EH19" i="2"/>
  <c r="EH20" i="2"/>
  <c r="EH21" i="2"/>
  <c r="EH22" i="2"/>
  <c r="EH23" i="2"/>
  <c r="EH24" i="2"/>
  <c r="EH25" i="2"/>
  <c r="EH26" i="2"/>
  <c r="EH27" i="2"/>
  <c r="EH28" i="2"/>
  <c r="EH29" i="2"/>
  <c r="EH30" i="2"/>
  <c r="EH31" i="2"/>
  <c r="EH32" i="2"/>
  <c r="EH33" i="2"/>
  <c r="EH34" i="2"/>
  <c r="EH35" i="2"/>
  <c r="EH36" i="2"/>
  <c r="EH37" i="2"/>
  <c r="EH38" i="2"/>
  <c r="EH39" i="2"/>
  <c r="EH40" i="2"/>
  <c r="EH41" i="2"/>
  <c r="EH42" i="2"/>
  <c r="EH43" i="2"/>
  <c r="EH44" i="2"/>
  <c r="EH45" i="2"/>
  <c r="EH46" i="2"/>
  <c r="EH47" i="2"/>
  <c r="EH48" i="2"/>
  <c r="EH49" i="2"/>
  <c r="EH50" i="2"/>
  <c r="EH51" i="2"/>
  <c r="EH52" i="2"/>
  <c r="EH53" i="2"/>
  <c r="EH54" i="2"/>
  <c r="EH55" i="2"/>
  <c r="EH56" i="2"/>
  <c r="EH57" i="2"/>
  <c r="EH58" i="2"/>
  <c r="EH59" i="2"/>
  <c r="EH60" i="2"/>
  <c r="EH61" i="2"/>
  <c r="EH62" i="2"/>
  <c r="EH63" i="2"/>
  <c r="EH64" i="2"/>
  <c r="EH65" i="2"/>
  <c r="EH66" i="2"/>
  <c r="EH67" i="2"/>
  <c r="EH68" i="2"/>
  <c r="ED3" i="2"/>
  <c r="ED4" i="2"/>
  <c r="ED5" i="2"/>
  <c r="ED6" i="2"/>
  <c r="ED7" i="2"/>
  <c r="ED8" i="2"/>
  <c r="ED9" i="2"/>
  <c r="ED10" i="2"/>
  <c r="ED11" i="2"/>
  <c r="ED12" i="2"/>
  <c r="ED13" i="2"/>
  <c r="ED14" i="2"/>
  <c r="ED15" i="2"/>
  <c r="ED16" i="2"/>
  <c r="ED17" i="2"/>
  <c r="ED18" i="2"/>
  <c r="ED19" i="2"/>
  <c r="ED20" i="2"/>
  <c r="ED21" i="2"/>
  <c r="ED22" i="2"/>
  <c r="ED23" i="2"/>
  <c r="ED24" i="2"/>
  <c r="ED25" i="2"/>
  <c r="ED26" i="2"/>
  <c r="ED27" i="2"/>
  <c r="ED28" i="2"/>
  <c r="ED29" i="2"/>
  <c r="ED30" i="2"/>
  <c r="ED31" i="2"/>
  <c r="ED32" i="2"/>
  <c r="ED33" i="2"/>
  <c r="ED34" i="2"/>
  <c r="ED35" i="2"/>
  <c r="ED36" i="2"/>
  <c r="ED37" i="2"/>
  <c r="ED38" i="2"/>
  <c r="ED39" i="2"/>
  <c r="ED40" i="2"/>
  <c r="ED41" i="2"/>
  <c r="ED42" i="2"/>
  <c r="ED43" i="2"/>
  <c r="ED44" i="2"/>
  <c r="ED45" i="2"/>
  <c r="ED46" i="2"/>
  <c r="ED47" i="2"/>
  <c r="ED48" i="2"/>
  <c r="ED49" i="2"/>
  <c r="ED50" i="2"/>
  <c r="ED51" i="2"/>
  <c r="ED52" i="2"/>
  <c r="ED53" i="2"/>
  <c r="ED54" i="2"/>
  <c r="ED55" i="2"/>
  <c r="ED56" i="2"/>
  <c r="ED57" i="2"/>
  <c r="ED58" i="2"/>
  <c r="ED59" i="2"/>
  <c r="ED60" i="2"/>
  <c r="ED61" i="2"/>
  <c r="ED62" i="2"/>
  <c r="ED63" i="2"/>
  <c r="ED64" i="2"/>
  <c r="ED65" i="2"/>
  <c r="ED66" i="2"/>
  <c r="ED67" i="2"/>
  <c r="ED68" i="2"/>
  <c r="DZ3" i="2"/>
  <c r="DZ4" i="2"/>
  <c r="DZ5" i="2"/>
  <c r="DZ6" i="2"/>
  <c r="DZ7" i="2"/>
  <c r="DZ8" i="2"/>
  <c r="DZ9" i="2"/>
  <c r="DZ10" i="2"/>
  <c r="DZ11" i="2"/>
  <c r="DZ12" i="2"/>
  <c r="DZ13" i="2"/>
  <c r="DZ14" i="2"/>
  <c r="DZ15" i="2"/>
  <c r="DZ16" i="2"/>
  <c r="DZ17" i="2"/>
  <c r="DZ18" i="2"/>
  <c r="DZ19" i="2"/>
  <c r="DZ20" i="2"/>
  <c r="DZ21" i="2"/>
  <c r="DZ22" i="2"/>
  <c r="DZ23" i="2"/>
  <c r="DZ24" i="2"/>
  <c r="DZ25" i="2"/>
  <c r="DZ26" i="2"/>
  <c r="DZ27" i="2"/>
  <c r="DZ28" i="2"/>
  <c r="DZ29" i="2"/>
  <c r="DZ30" i="2"/>
  <c r="DZ31" i="2"/>
  <c r="DZ32" i="2"/>
  <c r="DZ33" i="2"/>
  <c r="DZ34" i="2"/>
  <c r="DZ35" i="2"/>
  <c r="DZ36" i="2"/>
  <c r="DZ37" i="2"/>
  <c r="DZ38" i="2"/>
  <c r="DZ39" i="2"/>
  <c r="DZ40" i="2"/>
  <c r="DZ41" i="2"/>
  <c r="DZ42" i="2"/>
  <c r="DZ43" i="2"/>
  <c r="DZ44" i="2"/>
  <c r="DZ45" i="2"/>
  <c r="DZ46" i="2"/>
  <c r="DZ47" i="2"/>
  <c r="DZ48" i="2"/>
  <c r="DZ49" i="2"/>
  <c r="DZ50" i="2"/>
  <c r="DZ51" i="2"/>
  <c r="DZ52" i="2"/>
  <c r="DZ53" i="2"/>
  <c r="DZ54" i="2"/>
  <c r="DZ55" i="2"/>
  <c r="DZ56" i="2"/>
  <c r="DZ57" i="2"/>
  <c r="DZ58" i="2"/>
  <c r="DZ59" i="2"/>
  <c r="DZ60" i="2"/>
  <c r="DZ61" i="2"/>
  <c r="DZ62" i="2"/>
  <c r="DZ63" i="2"/>
  <c r="DZ64" i="2"/>
  <c r="DZ65" i="2"/>
  <c r="DZ66" i="2"/>
  <c r="DZ67" i="2"/>
  <c r="DZ68" i="2"/>
  <c r="DX3" i="2"/>
  <c r="DX4" i="2"/>
  <c r="DX5" i="2"/>
  <c r="DX6" i="2"/>
  <c r="DX7" i="2"/>
  <c r="DX8" i="2"/>
  <c r="DX9" i="2"/>
  <c r="DX10" i="2"/>
  <c r="DX11" i="2"/>
  <c r="DX12" i="2"/>
  <c r="DX13" i="2"/>
  <c r="DX14" i="2"/>
  <c r="DX15" i="2"/>
  <c r="DX16" i="2"/>
  <c r="DX17" i="2"/>
  <c r="DX18" i="2"/>
  <c r="DX19" i="2"/>
  <c r="DX20" i="2"/>
  <c r="DX21" i="2"/>
  <c r="DX22" i="2"/>
  <c r="DX23" i="2"/>
  <c r="DX24" i="2"/>
  <c r="DX25" i="2"/>
  <c r="DX26" i="2"/>
  <c r="DX27" i="2"/>
  <c r="DX28" i="2"/>
  <c r="DX29" i="2"/>
  <c r="DX30" i="2"/>
  <c r="DX31" i="2"/>
  <c r="DX32" i="2"/>
  <c r="DX33" i="2"/>
  <c r="DX34" i="2"/>
  <c r="DX35" i="2"/>
  <c r="DX36" i="2"/>
  <c r="DX37" i="2"/>
  <c r="DX38" i="2"/>
  <c r="DX39" i="2"/>
  <c r="DX40" i="2"/>
  <c r="DX41" i="2"/>
  <c r="DX42" i="2"/>
  <c r="DX43" i="2"/>
  <c r="DX44" i="2"/>
  <c r="DX45" i="2"/>
  <c r="DX46" i="2"/>
  <c r="DX47" i="2"/>
  <c r="DX48" i="2"/>
  <c r="DX49" i="2"/>
  <c r="DX50" i="2"/>
  <c r="DX51" i="2"/>
  <c r="DX52" i="2"/>
  <c r="DX53" i="2"/>
  <c r="DX54" i="2"/>
  <c r="DX55" i="2"/>
  <c r="DX56" i="2"/>
  <c r="DX57" i="2"/>
  <c r="DX58" i="2"/>
  <c r="DX59" i="2"/>
  <c r="DX60" i="2"/>
  <c r="DX61" i="2"/>
  <c r="DX62" i="2"/>
  <c r="DX63" i="2"/>
  <c r="DX64" i="2"/>
  <c r="DX65" i="2"/>
  <c r="DX66" i="2"/>
  <c r="DX67" i="2"/>
  <c r="DX68" i="2"/>
  <c r="DU3" i="2"/>
  <c r="DU4" i="2"/>
  <c r="DU5" i="2"/>
  <c r="DU6" i="2"/>
  <c r="DU7" i="2"/>
  <c r="DU8" i="2"/>
  <c r="DU9" i="2"/>
  <c r="DU10" i="2"/>
  <c r="DU11" i="2"/>
  <c r="DU12" i="2"/>
  <c r="DU13" i="2"/>
  <c r="DU14" i="2"/>
  <c r="DU15" i="2"/>
  <c r="DU16" i="2"/>
  <c r="DU17" i="2"/>
  <c r="DU18" i="2"/>
  <c r="DU19" i="2"/>
  <c r="DU20" i="2"/>
  <c r="DU21" i="2"/>
  <c r="DU22" i="2"/>
  <c r="DU23" i="2"/>
  <c r="DU24" i="2"/>
  <c r="DU25" i="2"/>
  <c r="DU26" i="2"/>
  <c r="DU27" i="2"/>
  <c r="DU28" i="2"/>
  <c r="DU29" i="2"/>
  <c r="DU30" i="2"/>
  <c r="DU31" i="2"/>
  <c r="DU32" i="2"/>
  <c r="DU33" i="2"/>
  <c r="DU34" i="2"/>
  <c r="DU35" i="2"/>
  <c r="DU36" i="2"/>
  <c r="DU37" i="2"/>
  <c r="DU38" i="2"/>
  <c r="DU39" i="2"/>
  <c r="DU40" i="2"/>
  <c r="DU41" i="2"/>
  <c r="DU42" i="2"/>
  <c r="DU43" i="2"/>
  <c r="DU44" i="2"/>
  <c r="DU45" i="2"/>
  <c r="DU46" i="2"/>
  <c r="DU47" i="2"/>
  <c r="DU48" i="2"/>
  <c r="DU49" i="2"/>
  <c r="DU50" i="2"/>
  <c r="DU51" i="2"/>
  <c r="DU52" i="2"/>
  <c r="DU53" i="2"/>
  <c r="DU54" i="2"/>
  <c r="DU55" i="2"/>
  <c r="DU56" i="2"/>
  <c r="DU57" i="2"/>
  <c r="DU58" i="2"/>
  <c r="DU59" i="2"/>
  <c r="DU60" i="2"/>
  <c r="DU61" i="2"/>
  <c r="DU62" i="2"/>
  <c r="DU63" i="2"/>
  <c r="DU64" i="2"/>
  <c r="DU65" i="2"/>
  <c r="DU66" i="2"/>
  <c r="DU67" i="2"/>
  <c r="DU68" i="2"/>
  <c r="DR3" i="2"/>
  <c r="DR4" i="2"/>
  <c r="DR5" i="2"/>
  <c r="DR6" i="2"/>
  <c r="DR7" i="2"/>
  <c r="DR8" i="2"/>
  <c r="DR9" i="2"/>
  <c r="DR10" i="2"/>
  <c r="DR11" i="2"/>
  <c r="DR12" i="2"/>
  <c r="DR13" i="2"/>
  <c r="DR14" i="2"/>
  <c r="DR15" i="2"/>
  <c r="DR16" i="2"/>
  <c r="DR17" i="2"/>
  <c r="DR18" i="2"/>
  <c r="DR19" i="2"/>
  <c r="DR20" i="2"/>
  <c r="DR21" i="2"/>
  <c r="DR22" i="2"/>
  <c r="DR23" i="2"/>
  <c r="DR24" i="2"/>
  <c r="DR25" i="2"/>
  <c r="DR26" i="2"/>
  <c r="DR27" i="2"/>
  <c r="DR28" i="2"/>
  <c r="DR29" i="2"/>
  <c r="DR30" i="2"/>
  <c r="DR31" i="2"/>
  <c r="DR32" i="2"/>
  <c r="DR33" i="2"/>
  <c r="DR34" i="2"/>
  <c r="DR35" i="2"/>
  <c r="DR36" i="2"/>
  <c r="DR37" i="2"/>
  <c r="DR38" i="2"/>
  <c r="DR39" i="2"/>
  <c r="DR40" i="2"/>
  <c r="DR41" i="2"/>
  <c r="DR42" i="2"/>
  <c r="DR43" i="2"/>
  <c r="DR44" i="2"/>
  <c r="DR45" i="2"/>
  <c r="DR46" i="2"/>
  <c r="DR47" i="2"/>
  <c r="DR48" i="2"/>
  <c r="DR49" i="2"/>
  <c r="DR50" i="2"/>
  <c r="DR51" i="2"/>
  <c r="DR52" i="2"/>
  <c r="DR53" i="2"/>
  <c r="DR54" i="2"/>
  <c r="DR55" i="2"/>
  <c r="DR56" i="2"/>
  <c r="DR57" i="2"/>
  <c r="DR58" i="2"/>
  <c r="DR59" i="2"/>
  <c r="DR60" i="2"/>
  <c r="DR61" i="2"/>
  <c r="DR62" i="2"/>
  <c r="DR63" i="2"/>
  <c r="DR64" i="2"/>
  <c r="DR65" i="2"/>
  <c r="DR66" i="2"/>
  <c r="DR67" i="2"/>
  <c r="DR68" i="2"/>
  <c r="DP3" i="2"/>
  <c r="DP4" i="2"/>
  <c r="DP5" i="2"/>
  <c r="DP6" i="2"/>
  <c r="DP7" i="2"/>
  <c r="DP8" i="2"/>
  <c r="DP9" i="2"/>
  <c r="DP10" i="2"/>
  <c r="DP11" i="2"/>
  <c r="DP12" i="2"/>
  <c r="DP13" i="2"/>
  <c r="DP14" i="2"/>
  <c r="DP15" i="2"/>
  <c r="DP16" i="2"/>
  <c r="DP17" i="2"/>
  <c r="DP18" i="2"/>
  <c r="DP19" i="2"/>
  <c r="DP20" i="2"/>
  <c r="DP21" i="2"/>
  <c r="DP22" i="2"/>
  <c r="DP23" i="2"/>
  <c r="DP24" i="2"/>
  <c r="DP25" i="2"/>
  <c r="DP26" i="2"/>
  <c r="DP27" i="2"/>
  <c r="DP28" i="2"/>
  <c r="DP29" i="2"/>
  <c r="DP30" i="2"/>
  <c r="DP31" i="2"/>
  <c r="DP32" i="2"/>
  <c r="DP33" i="2"/>
  <c r="DP34" i="2"/>
  <c r="DP35" i="2"/>
  <c r="DP36" i="2"/>
  <c r="DP37" i="2"/>
  <c r="DP38" i="2"/>
  <c r="DP39" i="2"/>
  <c r="DP40" i="2"/>
  <c r="DP41" i="2"/>
  <c r="DP42" i="2"/>
  <c r="DP43" i="2"/>
  <c r="DP44" i="2"/>
  <c r="DP45" i="2"/>
  <c r="DP46" i="2"/>
  <c r="DP47" i="2"/>
  <c r="DP48" i="2"/>
  <c r="DP49" i="2"/>
  <c r="DP50" i="2"/>
  <c r="DP51" i="2"/>
  <c r="DP52" i="2"/>
  <c r="DP53" i="2"/>
  <c r="DP54" i="2"/>
  <c r="DP55" i="2"/>
  <c r="DP56" i="2"/>
  <c r="DP57" i="2"/>
  <c r="DP58" i="2"/>
  <c r="DP59" i="2"/>
  <c r="DP60" i="2"/>
  <c r="DP61" i="2"/>
  <c r="DP62" i="2"/>
  <c r="DP63" i="2"/>
  <c r="DP64" i="2"/>
  <c r="DP65" i="2"/>
  <c r="DP66" i="2"/>
  <c r="DP67" i="2"/>
  <c r="DP68" i="2"/>
  <c r="DN3" i="2"/>
  <c r="DN4" i="2"/>
  <c r="DN5" i="2"/>
  <c r="DN6" i="2"/>
  <c r="DN7" i="2"/>
  <c r="DN8" i="2"/>
  <c r="DN9" i="2"/>
  <c r="DN10" i="2"/>
  <c r="DN11" i="2"/>
  <c r="DN12" i="2"/>
  <c r="DN13" i="2"/>
  <c r="DN14" i="2"/>
  <c r="DN15" i="2"/>
  <c r="DN16" i="2"/>
  <c r="DN17" i="2"/>
  <c r="DN18" i="2"/>
  <c r="DN19" i="2"/>
  <c r="DN20" i="2"/>
  <c r="DN21" i="2"/>
  <c r="DN22" i="2"/>
  <c r="DN23" i="2"/>
  <c r="DN24" i="2"/>
  <c r="DN25" i="2"/>
  <c r="DN26" i="2"/>
  <c r="DN27" i="2"/>
  <c r="DN28" i="2"/>
  <c r="DN29" i="2"/>
  <c r="DN30" i="2"/>
  <c r="DN31" i="2"/>
  <c r="DN32" i="2"/>
  <c r="DN33" i="2"/>
  <c r="DN34" i="2"/>
  <c r="DN35" i="2"/>
  <c r="DN36" i="2"/>
  <c r="DN37" i="2"/>
  <c r="DN38" i="2"/>
  <c r="DN39" i="2"/>
  <c r="DN40" i="2"/>
  <c r="DN41" i="2"/>
  <c r="DN42" i="2"/>
  <c r="DN43" i="2"/>
  <c r="DN44" i="2"/>
  <c r="DN45" i="2"/>
  <c r="DN46" i="2"/>
  <c r="DN47" i="2"/>
  <c r="DN48" i="2"/>
  <c r="DN49" i="2"/>
  <c r="DN50" i="2"/>
  <c r="DN51" i="2"/>
  <c r="DN52" i="2"/>
  <c r="DN53" i="2"/>
  <c r="DN54" i="2"/>
  <c r="DN55" i="2"/>
  <c r="DN56" i="2"/>
  <c r="DN57" i="2"/>
  <c r="DN58" i="2"/>
  <c r="DN59" i="2"/>
  <c r="DN60" i="2"/>
  <c r="DN61" i="2"/>
  <c r="DN62" i="2"/>
  <c r="DN63" i="2"/>
  <c r="DN64" i="2"/>
  <c r="DN65" i="2"/>
  <c r="DN66" i="2"/>
  <c r="DN67" i="2"/>
  <c r="DN68" i="2"/>
  <c r="DL3" i="2"/>
  <c r="DL4" i="2"/>
  <c r="DL5" i="2"/>
  <c r="DL6" i="2"/>
  <c r="DL7" i="2"/>
  <c r="DL8" i="2"/>
  <c r="DL9" i="2"/>
  <c r="DL10" i="2"/>
  <c r="DL11" i="2"/>
  <c r="DL12" i="2"/>
  <c r="DL13" i="2"/>
  <c r="DL14" i="2"/>
  <c r="DL15" i="2"/>
  <c r="DL16" i="2"/>
  <c r="DL17" i="2"/>
  <c r="DL18" i="2"/>
  <c r="DL19" i="2"/>
  <c r="DL20" i="2"/>
  <c r="DL21" i="2"/>
  <c r="DL22" i="2"/>
  <c r="DL23" i="2"/>
  <c r="DL24" i="2"/>
  <c r="DL25" i="2"/>
  <c r="DL26" i="2"/>
  <c r="DL27" i="2"/>
  <c r="DL28" i="2"/>
  <c r="DL29" i="2"/>
  <c r="DL30" i="2"/>
  <c r="DL31" i="2"/>
  <c r="DL32" i="2"/>
  <c r="DL33" i="2"/>
  <c r="DL34" i="2"/>
  <c r="DL35" i="2"/>
  <c r="DL36" i="2"/>
  <c r="DL37" i="2"/>
  <c r="DL38" i="2"/>
  <c r="DL39" i="2"/>
  <c r="DL40" i="2"/>
  <c r="DL41" i="2"/>
  <c r="DL42" i="2"/>
  <c r="DL43" i="2"/>
  <c r="DL44" i="2"/>
  <c r="DL45" i="2"/>
  <c r="DL46" i="2"/>
  <c r="DL47" i="2"/>
  <c r="DL48" i="2"/>
  <c r="DL49" i="2"/>
  <c r="DL50" i="2"/>
  <c r="DL51" i="2"/>
  <c r="DL52" i="2"/>
  <c r="DL53" i="2"/>
  <c r="DL54" i="2"/>
  <c r="DL55" i="2"/>
  <c r="DL56" i="2"/>
  <c r="DL57" i="2"/>
  <c r="DL58" i="2"/>
  <c r="DL59" i="2"/>
  <c r="DL60" i="2"/>
  <c r="DL61" i="2"/>
  <c r="DL62" i="2"/>
  <c r="DL63" i="2"/>
  <c r="DL64" i="2"/>
  <c r="DL65" i="2"/>
  <c r="DL66" i="2"/>
  <c r="DL67" i="2"/>
  <c r="DL68" i="2"/>
  <c r="DJ3" i="2"/>
  <c r="DJ4" i="2"/>
  <c r="DJ5" i="2"/>
  <c r="DJ6" i="2"/>
  <c r="DJ7" i="2"/>
  <c r="DJ8" i="2"/>
  <c r="DJ9" i="2"/>
  <c r="DJ10" i="2"/>
  <c r="DJ11" i="2"/>
  <c r="DJ12" i="2"/>
  <c r="DJ13" i="2"/>
  <c r="DJ14" i="2"/>
  <c r="DJ15" i="2"/>
  <c r="DJ16" i="2"/>
  <c r="DJ17" i="2"/>
  <c r="DJ18" i="2"/>
  <c r="DJ19" i="2"/>
  <c r="DJ20" i="2"/>
  <c r="DJ21" i="2"/>
  <c r="DJ22" i="2"/>
  <c r="DJ23" i="2"/>
  <c r="DJ24" i="2"/>
  <c r="DJ25" i="2"/>
  <c r="DJ26" i="2"/>
  <c r="DJ27" i="2"/>
  <c r="DJ28" i="2"/>
  <c r="DJ29" i="2"/>
  <c r="DJ30" i="2"/>
  <c r="DJ31" i="2"/>
  <c r="DJ32" i="2"/>
  <c r="DJ33" i="2"/>
  <c r="DJ34" i="2"/>
  <c r="DJ35" i="2"/>
  <c r="DJ36" i="2"/>
  <c r="DJ37" i="2"/>
  <c r="DJ38" i="2"/>
  <c r="DJ39" i="2"/>
  <c r="DJ40" i="2"/>
  <c r="DJ41" i="2"/>
  <c r="DJ42" i="2"/>
  <c r="DJ43" i="2"/>
  <c r="DJ44" i="2"/>
  <c r="DJ45" i="2"/>
  <c r="DJ46" i="2"/>
  <c r="DJ47" i="2"/>
  <c r="DJ48" i="2"/>
  <c r="DJ49" i="2"/>
  <c r="DJ50" i="2"/>
  <c r="DJ51" i="2"/>
  <c r="DJ52" i="2"/>
  <c r="DJ53" i="2"/>
  <c r="DJ54" i="2"/>
  <c r="DJ55" i="2"/>
  <c r="DJ56" i="2"/>
  <c r="DJ57" i="2"/>
  <c r="DJ58" i="2"/>
  <c r="DJ59" i="2"/>
  <c r="DJ60" i="2"/>
  <c r="DJ61" i="2"/>
  <c r="DJ62" i="2"/>
  <c r="DJ63" i="2"/>
  <c r="DJ64" i="2"/>
  <c r="DJ65" i="2"/>
  <c r="DJ66" i="2"/>
  <c r="DJ67" i="2"/>
  <c r="DJ68" i="2"/>
  <c r="DG3" i="2"/>
  <c r="DG4" i="2"/>
  <c r="DG5" i="2"/>
  <c r="DG6" i="2"/>
  <c r="DG7" i="2"/>
  <c r="DG8" i="2"/>
  <c r="DG9" i="2"/>
  <c r="DG10" i="2"/>
  <c r="DG11" i="2"/>
  <c r="DG12" i="2"/>
  <c r="DG13" i="2"/>
  <c r="DG14" i="2"/>
  <c r="DG15" i="2"/>
  <c r="DG16" i="2"/>
  <c r="DG17" i="2"/>
  <c r="DG18" i="2"/>
  <c r="DG19" i="2"/>
  <c r="DG20" i="2"/>
  <c r="DG21" i="2"/>
  <c r="DG22" i="2"/>
  <c r="DG23" i="2"/>
  <c r="DG24" i="2"/>
  <c r="DG25" i="2"/>
  <c r="DG26" i="2"/>
  <c r="DG27" i="2"/>
  <c r="DG28" i="2"/>
  <c r="DG29" i="2"/>
  <c r="DG30" i="2"/>
  <c r="DG31" i="2"/>
  <c r="DG32" i="2"/>
  <c r="DG33" i="2"/>
  <c r="DG34" i="2"/>
  <c r="DG35" i="2"/>
  <c r="DG36" i="2"/>
  <c r="DG37" i="2"/>
  <c r="DG38" i="2"/>
  <c r="DG39" i="2"/>
  <c r="DG40" i="2"/>
  <c r="DG41" i="2"/>
  <c r="DG42" i="2"/>
  <c r="DG43" i="2"/>
  <c r="DG44" i="2"/>
  <c r="DG45" i="2"/>
  <c r="DG46" i="2"/>
  <c r="DG47" i="2"/>
  <c r="DG48" i="2"/>
  <c r="DG49" i="2"/>
  <c r="DG50" i="2"/>
  <c r="DG51" i="2"/>
  <c r="DG52" i="2"/>
  <c r="DG53" i="2"/>
  <c r="DG54" i="2"/>
  <c r="DG55" i="2"/>
  <c r="DG56" i="2"/>
  <c r="DG57" i="2"/>
  <c r="DG58" i="2"/>
  <c r="DG59" i="2"/>
  <c r="DG60" i="2"/>
  <c r="DG61" i="2"/>
  <c r="DG62" i="2"/>
  <c r="DG63" i="2"/>
  <c r="DG64" i="2"/>
  <c r="DG65" i="2"/>
  <c r="DG66" i="2"/>
  <c r="DG67" i="2"/>
  <c r="DG68" i="2"/>
  <c r="DE3" i="2"/>
  <c r="DE4" i="2"/>
  <c r="DE5" i="2"/>
  <c r="DE6" i="2"/>
  <c r="DE7" i="2"/>
  <c r="DE8" i="2"/>
  <c r="DE9" i="2"/>
  <c r="DE10" i="2"/>
  <c r="DE11" i="2"/>
  <c r="DE12" i="2"/>
  <c r="DE13" i="2"/>
  <c r="DE14" i="2"/>
  <c r="DE15" i="2"/>
  <c r="DE16" i="2"/>
  <c r="DE17" i="2"/>
  <c r="DE18" i="2"/>
  <c r="DE19" i="2"/>
  <c r="DE20" i="2"/>
  <c r="DE21" i="2"/>
  <c r="DE22" i="2"/>
  <c r="DE23" i="2"/>
  <c r="DE24" i="2"/>
  <c r="DE25" i="2"/>
  <c r="DE26" i="2"/>
  <c r="DE27" i="2"/>
  <c r="DE28" i="2"/>
  <c r="DE29" i="2"/>
  <c r="DE30" i="2"/>
  <c r="DE31" i="2"/>
  <c r="DE32" i="2"/>
  <c r="DE33" i="2"/>
  <c r="DE34" i="2"/>
  <c r="DE35" i="2"/>
  <c r="DE36" i="2"/>
  <c r="DE37" i="2"/>
  <c r="DE38" i="2"/>
  <c r="DE39" i="2"/>
  <c r="DE40" i="2"/>
  <c r="DE41" i="2"/>
  <c r="DE42" i="2"/>
  <c r="DE43" i="2"/>
  <c r="DE44" i="2"/>
  <c r="DE45" i="2"/>
  <c r="DE46" i="2"/>
  <c r="DE47" i="2"/>
  <c r="DE48" i="2"/>
  <c r="DE49" i="2"/>
  <c r="DE50" i="2"/>
  <c r="DE51" i="2"/>
  <c r="DE52" i="2"/>
  <c r="DE53" i="2"/>
  <c r="DE54" i="2"/>
  <c r="DE55" i="2"/>
  <c r="DE56" i="2"/>
  <c r="DE57" i="2"/>
  <c r="DE58" i="2"/>
  <c r="DE59" i="2"/>
  <c r="DE60" i="2"/>
  <c r="DE61" i="2"/>
  <c r="DE62" i="2"/>
  <c r="DE63" i="2"/>
  <c r="DE64" i="2"/>
  <c r="DE65" i="2"/>
  <c r="DE66" i="2"/>
  <c r="DE67" i="2"/>
  <c r="DE68" i="2"/>
  <c r="DC3" i="2"/>
  <c r="DC4" i="2"/>
  <c r="DC5" i="2"/>
  <c r="DC6" i="2"/>
  <c r="DC7" i="2"/>
  <c r="DC8" i="2"/>
  <c r="DC9" i="2"/>
  <c r="DC10" i="2"/>
  <c r="DC11" i="2"/>
  <c r="DC12" i="2"/>
  <c r="DC13" i="2"/>
  <c r="DC14" i="2"/>
  <c r="DC15" i="2"/>
  <c r="DC16" i="2"/>
  <c r="DC17" i="2"/>
  <c r="DC18" i="2"/>
  <c r="DC19" i="2"/>
  <c r="DC20" i="2"/>
  <c r="DC21" i="2"/>
  <c r="DC22" i="2"/>
  <c r="DC23" i="2"/>
  <c r="DC24" i="2"/>
  <c r="DC25" i="2"/>
  <c r="DC26" i="2"/>
  <c r="DC27" i="2"/>
  <c r="DC28" i="2"/>
  <c r="DC29" i="2"/>
  <c r="DC30" i="2"/>
  <c r="DC31" i="2"/>
  <c r="DC32" i="2"/>
  <c r="DC33" i="2"/>
  <c r="DC34" i="2"/>
  <c r="DC35" i="2"/>
  <c r="DC36" i="2"/>
  <c r="DC37" i="2"/>
  <c r="DC38" i="2"/>
  <c r="DC39" i="2"/>
  <c r="DC40" i="2"/>
  <c r="DC41" i="2"/>
  <c r="DC42" i="2"/>
  <c r="DC43" i="2"/>
  <c r="DC44" i="2"/>
  <c r="DC45" i="2"/>
  <c r="DC46" i="2"/>
  <c r="DC47" i="2"/>
  <c r="DC48" i="2"/>
  <c r="DC49" i="2"/>
  <c r="DC50" i="2"/>
  <c r="DC51" i="2"/>
  <c r="DC52" i="2"/>
  <c r="DC53" i="2"/>
  <c r="DC54" i="2"/>
  <c r="DC55" i="2"/>
  <c r="DC56" i="2"/>
  <c r="DC57" i="2"/>
  <c r="DC58" i="2"/>
  <c r="DC59" i="2"/>
  <c r="DC60" i="2"/>
  <c r="DC61" i="2"/>
  <c r="DC62" i="2"/>
  <c r="DC63" i="2"/>
  <c r="DC64" i="2"/>
  <c r="DC65" i="2"/>
  <c r="DC66" i="2"/>
  <c r="DC67" i="2"/>
  <c r="DC68" i="2"/>
  <c r="CY3" i="2"/>
  <c r="CY4" i="2"/>
  <c r="CY5" i="2"/>
  <c r="CY6" i="2"/>
  <c r="CY7" i="2"/>
  <c r="CY8" i="2"/>
  <c r="CY9" i="2"/>
  <c r="CY10" i="2"/>
  <c r="CY11" i="2"/>
  <c r="CY12" i="2"/>
  <c r="CY13" i="2"/>
  <c r="CY14" i="2"/>
  <c r="CY15" i="2"/>
  <c r="CY16" i="2"/>
  <c r="CY17" i="2"/>
  <c r="CY18" i="2"/>
  <c r="CY19" i="2"/>
  <c r="CY20" i="2"/>
  <c r="CY21" i="2"/>
  <c r="CY22" i="2"/>
  <c r="CY23" i="2"/>
  <c r="CY24" i="2"/>
  <c r="CY25" i="2"/>
  <c r="CY26" i="2"/>
  <c r="CY27" i="2"/>
  <c r="CY28" i="2"/>
  <c r="CY29" i="2"/>
  <c r="CY30" i="2"/>
  <c r="CY31" i="2"/>
  <c r="CY32" i="2"/>
  <c r="CY33" i="2"/>
  <c r="CY34" i="2"/>
  <c r="CY35" i="2"/>
  <c r="CY36" i="2"/>
  <c r="CY37" i="2"/>
  <c r="CY38" i="2"/>
  <c r="CY39" i="2"/>
  <c r="CY40" i="2"/>
  <c r="CY41" i="2"/>
  <c r="CY42" i="2"/>
  <c r="CY43" i="2"/>
  <c r="CY44" i="2"/>
  <c r="CY45" i="2"/>
  <c r="CY46" i="2"/>
  <c r="CY47" i="2"/>
  <c r="CY48" i="2"/>
  <c r="CY49" i="2"/>
  <c r="CY50" i="2"/>
  <c r="CY51" i="2"/>
  <c r="CY52" i="2"/>
  <c r="CY53" i="2"/>
  <c r="CY54" i="2"/>
  <c r="CY55" i="2"/>
  <c r="CY56" i="2"/>
  <c r="CY57" i="2"/>
  <c r="CY58" i="2"/>
  <c r="CY59" i="2"/>
  <c r="CY60" i="2"/>
  <c r="CY61" i="2"/>
  <c r="CY62" i="2"/>
  <c r="CY63" i="2"/>
  <c r="CY64" i="2"/>
  <c r="CY65" i="2"/>
  <c r="CY66" i="2"/>
  <c r="CY67" i="2"/>
  <c r="CY68" i="2"/>
  <c r="CU3" i="2"/>
  <c r="CU4" i="2"/>
  <c r="CU5" i="2"/>
  <c r="CU6" i="2"/>
  <c r="CU7" i="2"/>
  <c r="CU8" i="2"/>
  <c r="CU9" i="2"/>
  <c r="CU10" i="2"/>
  <c r="CU11" i="2"/>
  <c r="CU12" i="2"/>
  <c r="CU13" i="2"/>
  <c r="CU14" i="2"/>
  <c r="CU15" i="2"/>
  <c r="CU16" i="2"/>
  <c r="CU17" i="2"/>
  <c r="CU18" i="2"/>
  <c r="CU19" i="2"/>
  <c r="CU20" i="2"/>
  <c r="CU21" i="2"/>
  <c r="CU22" i="2"/>
  <c r="CU23" i="2"/>
  <c r="CU24" i="2"/>
  <c r="CU25" i="2"/>
  <c r="CU26" i="2"/>
  <c r="CU27" i="2"/>
  <c r="CU28" i="2"/>
  <c r="CU29" i="2"/>
  <c r="CU30" i="2"/>
  <c r="CU31" i="2"/>
  <c r="CU32" i="2"/>
  <c r="CU33" i="2"/>
  <c r="CU34" i="2"/>
  <c r="CU35" i="2"/>
  <c r="CU36" i="2"/>
  <c r="CU37" i="2"/>
  <c r="CU38" i="2"/>
  <c r="CU39" i="2"/>
  <c r="CU40" i="2"/>
  <c r="CU41" i="2"/>
  <c r="CU42" i="2"/>
  <c r="CU43" i="2"/>
  <c r="CU44" i="2"/>
  <c r="CU45" i="2"/>
  <c r="CU46" i="2"/>
  <c r="CU47" i="2"/>
  <c r="CU48" i="2"/>
  <c r="CU49" i="2"/>
  <c r="CU50" i="2"/>
  <c r="CU51" i="2"/>
  <c r="CU52" i="2"/>
  <c r="CU53" i="2"/>
  <c r="CU54" i="2"/>
  <c r="CU55" i="2"/>
  <c r="CU56" i="2"/>
  <c r="CU57" i="2"/>
  <c r="CU58" i="2"/>
  <c r="CU59" i="2"/>
  <c r="CU60" i="2"/>
  <c r="CU61" i="2"/>
  <c r="CU62" i="2"/>
  <c r="CU63" i="2"/>
  <c r="CU64" i="2"/>
  <c r="CU65" i="2"/>
  <c r="CU66" i="2"/>
  <c r="CU67" i="2"/>
  <c r="CU68" i="2"/>
  <c r="CQ3" i="2"/>
  <c r="CQ4" i="2"/>
  <c r="CQ5" i="2"/>
  <c r="CQ6" i="2"/>
  <c r="CQ7" i="2"/>
  <c r="CQ8" i="2"/>
  <c r="CQ9" i="2"/>
  <c r="CQ10" i="2"/>
  <c r="CQ11" i="2"/>
  <c r="CQ12" i="2"/>
  <c r="CQ13" i="2"/>
  <c r="CQ14" i="2"/>
  <c r="CQ15" i="2"/>
  <c r="CQ16" i="2"/>
  <c r="CQ17" i="2"/>
  <c r="CQ18" i="2"/>
  <c r="CQ19" i="2"/>
  <c r="CQ20" i="2"/>
  <c r="CQ21" i="2"/>
  <c r="CQ22" i="2"/>
  <c r="CQ23" i="2"/>
  <c r="CQ24" i="2"/>
  <c r="CQ25" i="2"/>
  <c r="CQ26" i="2"/>
  <c r="CQ27" i="2"/>
  <c r="CQ28" i="2"/>
  <c r="CQ29" i="2"/>
  <c r="CQ30" i="2"/>
  <c r="CQ31" i="2"/>
  <c r="CQ32" i="2"/>
  <c r="CQ33" i="2"/>
  <c r="CQ34" i="2"/>
  <c r="CQ35" i="2"/>
  <c r="CQ36" i="2"/>
  <c r="CQ37" i="2"/>
  <c r="CQ38" i="2"/>
  <c r="CQ39" i="2"/>
  <c r="CQ40" i="2"/>
  <c r="CQ41" i="2"/>
  <c r="CQ42" i="2"/>
  <c r="CQ43" i="2"/>
  <c r="CQ44" i="2"/>
  <c r="CQ45" i="2"/>
  <c r="CQ46" i="2"/>
  <c r="CQ47" i="2"/>
  <c r="CQ48" i="2"/>
  <c r="CQ49" i="2"/>
  <c r="CQ50" i="2"/>
  <c r="CQ51" i="2"/>
  <c r="CQ52" i="2"/>
  <c r="CQ53" i="2"/>
  <c r="CQ54" i="2"/>
  <c r="CQ55" i="2"/>
  <c r="CQ56" i="2"/>
  <c r="CQ57" i="2"/>
  <c r="CQ58" i="2"/>
  <c r="CQ59" i="2"/>
  <c r="CQ60" i="2"/>
  <c r="CQ61" i="2"/>
  <c r="CQ62" i="2"/>
  <c r="CQ63" i="2"/>
  <c r="CQ64" i="2"/>
  <c r="CQ65" i="2"/>
  <c r="CQ66" i="2"/>
  <c r="CQ67" i="2"/>
  <c r="CQ68" i="2"/>
  <c r="CM3" i="2"/>
  <c r="CM4" i="2"/>
  <c r="CM5" i="2"/>
  <c r="CM6" i="2"/>
  <c r="CM7" i="2"/>
  <c r="CM8" i="2"/>
  <c r="CM9" i="2"/>
  <c r="CM10" i="2"/>
  <c r="CM11" i="2"/>
  <c r="CM12" i="2"/>
  <c r="CM13" i="2"/>
  <c r="CM14" i="2"/>
  <c r="CM15" i="2"/>
  <c r="CM16" i="2"/>
  <c r="CM17" i="2"/>
  <c r="CM18" i="2"/>
  <c r="CM19" i="2"/>
  <c r="CM20" i="2"/>
  <c r="CM21" i="2"/>
  <c r="CM22" i="2"/>
  <c r="CM23" i="2"/>
  <c r="CM24" i="2"/>
  <c r="CM25" i="2"/>
  <c r="CM26" i="2"/>
  <c r="CM27" i="2"/>
  <c r="CM28" i="2"/>
  <c r="CM29" i="2"/>
  <c r="CM30" i="2"/>
  <c r="CM31" i="2"/>
  <c r="CM32" i="2"/>
  <c r="CM33" i="2"/>
  <c r="CM34" i="2"/>
  <c r="CM35" i="2"/>
  <c r="CM36" i="2"/>
  <c r="CM37" i="2"/>
  <c r="CM38" i="2"/>
  <c r="CM39" i="2"/>
  <c r="CM40" i="2"/>
  <c r="CM41" i="2"/>
  <c r="CM42" i="2"/>
  <c r="CM43" i="2"/>
  <c r="CM44" i="2"/>
  <c r="CM45" i="2"/>
  <c r="CM46" i="2"/>
  <c r="CM47" i="2"/>
  <c r="CM48" i="2"/>
  <c r="CM49" i="2"/>
  <c r="CM50" i="2"/>
  <c r="CM51" i="2"/>
  <c r="CM52" i="2"/>
  <c r="CM53" i="2"/>
  <c r="CM54" i="2"/>
  <c r="CM55" i="2"/>
  <c r="CM56" i="2"/>
  <c r="CM57" i="2"/>
  <c r="CM58" i="2"/>
  <c r="CM59" i="2"/>
  <c r="CM60" i="2"/>
  <c r="CM61" i="2"/>
  <c r="CM62" i="2"/>
  <c r="CM63" i="2"/>
  <c r="CM64" i="2"/>
  <c r="CM65" i="2"/>
  <c r="CM66" i="2"/>
  <c r="CM67" i="2"/>
  <c r="CM68" i="2"/>
  <c r="CI3" i="2"/>
  <c r="CI4" i="2"/>
  <c r="CI5" i="2"/>
  <c r="CI6" i="2"/>
  <c r="CI7" i="2"/>
  <c r="CI8" i="2"/>
  <c r="CI9" i="2"/>
  <c r="CI10" i="2"/>
  <c r="CI11" i="2"/>
  <c r="CI12" i="2"/>
  <c r="CI13" i="2"/>
  <c r="CI14" i="2"/>
  <c r="CI15" i="2"/>
  <c r="CI16" i="2"/>
  <c r="CI17" i="2"/>
  <c r="CI18" i="2"/>
  <c r="CI19" i="2"/>
  <c r="CI20" i="2"/>
  <c r="CI21" i="2"/>
  <c r="CI22" i="2"/>
  <c r="CI23" i="2"/>
  <c r="CI24" i="2"/>
  <c r="CI25" i="2"/>
  <c r="CI26" i="2"/>
  <c r="CI27" i="2"/>
  <c r="CI28" i="2"/>
  <c r="CI29" i="2"/>
  <c r="CI30" i="2"/>
  <c r="CI31" i="2"/>
  <c r="CI32" i="2"/>
  <c r="CI33" i="2"/>
  <c r="CI34" i="2"/>
  <c r="CI35" i="2"/>
  <c r="CI36" i="2"/>
  <c r="CI37" i="2"/>
  <c r="CI38" i="2"/>
  <c r="CI39" i="2"/>
  <c r="CI40" i="2"/>
  <c r="CI41" i="2"/>
  <c r="CI42" i="2"/>
  <c r="CI43" i="2"/>
  <c r="CI44" i="2"/>
  <c r="CI45" i="2"/>
  <c r="CI46" i="2"/>
  <c r="CI47" i="2"/>
  <c r="CI48" i="2"/>
  <c r="CI49" i="2"/>
  <c r="CI50" i="2"/>
  <c r="CI51" i="2"/>
  <c r="CI52" i="2"/>
  <c r="CI53" i="2"/>
  <c r="CI54" i="2"/>
  <c r="CI55" i="2"/>
  <c r="CI56" i="2"/>
  <c r="CI57" i="2"/>
  <c r="CI58" i="2"/>
  <c r="CI59" i="2"/>
  <c r="CI60" i="2"/>
  <c r="CI61" i="2"/>
  <c r="CI62" i="2"/>
  <c r="CI63" i="2"/>
  <c r="CI64" i="2"/>
  <c r="CI65" i="2"/>
  <c r="CI66" i="2"/>
  <c r="CI67" i="2"/>
  <c r="CI68" i="2"/>
  <c r="CE3" i="2"/>
  <c r="CE4" i="2"/>
  <c r="CE5" i="2"/>
  <c r="CE6" i="2"/>
  <c r="CE7" i="2"/>
  <c r="CE8" i="2"/>
  <c r="CE9" i="2"/>
  <c r="CE10" i="2"/>
  <c r="CE11" i="2"/>
  <c r="CE12" i="2"/>
  <c r="CE13" i="2"/>
  <c r="CE14" i="2"/>
  <c r="CE15" i="2"/>
  <c r="CE16" i="2"/>
  <c r="CE17" i="2"/>
  <c r="CE18" i="2"/>
  <c r="CE19" i="2"/>
  <c r="CE20" i="2"/>
  <c r="CE21" i="2"/>
  <c r="CE22" i="2"/>
  <c r="CE23" i="2"/>
  <c r="CE24" i="2"/>
  <c r="CE25" i="2"/>
  <c r="CE26" i="2"/>
  <c r="CE27" i="2"/>
  <c r="CE28" i="2"/>
  <c r="CE29" i="2"/>
  <c r="CE30" i="2"/>
  <c r="CE31" i="2"/>
  <c r="CE32" i="2"/>
  <c r="CE33" i="2"/>
  <c r="CE34" i="2"/>
  <c r="CE35" i="2"/>
  <c r="CE36" i="2"/>
  <c r="CE37" i="2"/>
  <c r="CE38" i="2"/>
  <c r="CE39" i="2"/>
  <c r="CE40" i="2"/>
  <c r="CE41" i="2"/>
  <c r="CE42" i="2"/>
  <c r="CE43" i="2"/>
  <c r="CE44" i="2"/>
  <c r="CE45" i="2"/>
  <c r="CE46" i="2"/>
  <c r="CE47" i="2"/>
  <c r="CE48" i="2"/>
  <c r="CE49" i="2"/>
  <c r="CE50" i="2"/>
  <c r="CE51" i="2"/>
  <c r="CE52" i="2"/>
  <c r="CE53" i="2"/>
  <c r="CE54" i="2"/>
  <c r="CE55" i="2"/>
  <c r="CE56" i="2"/>
  <c r="CE57" i="2"/>
  <c r="CE58" i="2"/>
  <c r="CE59" i="2"/>
  <c r="CE60" i="2"/>
  <c r="CE61" i="2"/>
  <c r="CE62" i="2"/>
  <c r="CE63" i="2"/>
  <c r="CE64" i="2"/>
  <c r="CE65" i="2"/>
  <c r="CE66" i="2"/>
  <c r="CE67" i="2"/>
  <c r="CE68" i="2"/>
  <c r="CA3" i="2"/>
  <c r="CA4" i="2"/>
  <c r="CA5" i="2"/>
  <c r="CA6" i="2"/>
  <c r="CA7" i="2"/>
  <c r="CA8" i="2"/>
  <c r="CA9" i="2"/>
  <c r="CA10" i="2"/>
  <c r="CA11" i="2"/>
  <c r="CA12" i="2"/>
  <c r="CA13"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BX3" i="2"/>
  <c r="BX4" i="2"/>
  <c r="BX5" i="2"/>
  <c r="BX6" i="2"/>
  <c r="BX7" i="2"/>
  <c r="BX8" i="2"/>
  <c r="BX9" i="2"/>
  <c r="BX10" i="2"/>
  <c r="BX11" i="2"/>
  <c r="BX12" i="2"/>
  <c r="BX13" i="2"/>
  <c r="BX14" i="2"/>
  <c r="BX15" i="2"/>
  <c r="BX16" i="2"/>
  <c r="BX17" i="2"/>
  <c r="BX18" i="2"/>
  <c r="BX19" i="2"/>
  <c r="BX20" i="2"/>
  <c r="BX21" i="2"/>
  <c r="BX22" i="2"/>
  <c r="BX23" i="2"/>
  <c r="BX24" i="2"/>
  <c r="BX25" i="2"/>
  <c r="BX26" i="2"/>
  <c r="BX27" i="2"/>
  <c r="BX28" i="2"/>
  <c r="BX29" i="2"/>
  <c r="BX30" i="2"/>
  <c r="BX31" i="2"/>
  <c r="BX32" i="2"/>
  <c r="BX33" i="2"/>
  <c r="BX34" i="2"/>
  <c r="BX35" i="2"/>
  <c r="BX36" i="2"/>
  <c r="BX37" i="2"/>
  <c r="BX38" i="2"/>
  <c r="BX39" i="2"/>
  <c r="BX40" i="2"/>
  <c r="BX41" i="2"/>
  <c r="BX42" i="2"/>
  <c r="BX43" i="2"/>
  <c r="BX44" i="2"/>
  <c r="BX45" i="2"/>
  <c r="BX46" i="2"/>
  <c r="BX47" i="2"/>
  <c r="BX48" i="2"/>
  <c r="BX49" i="2"/>
  <c r="BX50" i="2"/>
  <c r="BX51" i="2"/>
  <c r="BX52" i="2"/>
  <c r="BX53" i="2"/>
  <c r="BX54" i="2"/>
  <c r="BX55" i="2"/>
  <c r="BX56" i="2"/>
  <c r="BX57" i="2"/>
  <c r="BX58" i="2"/>
  <c r="BX59" i="2"/>
  <c r="BX60" i="2"/>
  <c r="BX61" i="2"/>
  <c r="BX62" i="2"/>
  <c r="BX63" i="2"/>
  <c r="BX64" i="2"/>
  <c r="BX65" i="2"/>
  <c r="BX66" i="2"/>
  <c r="BX67" i="2"/>
  <c r="BX68" i="2"/>
  <c r="BV3" i="2"/>
  <c r="BV4" i="2"/>
  <c r="BV5" i="2"/>
  <c r="BV6" i="2"/>
  <c r="BV7" i="2"/>
  <c r="BV8" i="2"/>
  <c r="BV9" i="2"/>
  <c r="BV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T3" i="2"/>
  <c r="BT4" i="2"/>
  <c r="BT5" i="2"/>
  <c r="BT6" i="2"/>
  <c r="BT7" i="2"/>
  <c r="BT8" i="2"/>
  <c r="BT9" i="2"/>
  <c r="BT10" i="2"/>
  <c r="BT11" i="2"/>
  <c r="BT12" i="2"/>
  <c r="BT13" i="2"/>
  <c r="BT14" i="2"/>
  <c r="BT15" i="2"/>
  <c r="BT16" i="2"/>
  <c r="BT17" i="2"/>
  <c r="BT18" i="2"/>
  <c r="BT19" i="2"/>
  <c r="BT20" i="2"/>
  <c r="BT21" i="2"/>
  <c r="BT22" i="2"/>
  <c r="BT23" i="2"/>
  <c r="BT24" i="2"/>
  <c r="BT25" i="2"/>
  <c r="BT26" i="2"/>
  <c r="BT27" i="2"/>
  <c r="BT28" i="2"/>
  <c r="BT29" i="2"/>
  <c r="BT30" i="2"/>
  <c r="BT31" i="2"/>
  <c r="BT32" i="2"/>
  <c r="BT33" i="2"/>
  <c r="BT34" i="2"/>
  <c r="BT35" i="2"/>
  <c r="BT36" i="2"/>
  <c r="BT37" i="2"/>
  <c r="BT38" i="2"/>
  <c r="BT39" i="2"/>
  <c r="BT40" i="2"/>
  <c r="BT41" i="2"/>
  <c r="BT42" i="2"/>
  <c r="BT43" i="2"/>
  <c r="BT44" i="2"/>
  <c r="BT45" i="2"/>
  <c r="BT46" i="2"/>
  <c r="BT47" i="2"/>
  <c r="BT48" i="2"/>
  <c r="BT49" i="2"/>
  <c r="BT50" i="2"/>
  <c r="BT51" i="2"/>
  <c r="BT52" i="2"/>
  <c r="BT53" i="2"/>
  <c r="BT54" i="2"/>
  <c r="BT55" i="2"/>
  <c r="BT56" i="2"/>
  <c r="BT57" i="2"/>
  <c r="BT58" i="2"/>
  <c r="BT59" i="2"/>
  <c r="BT60" i="2"/>
  <c r="BT61" i="2"/>
  <c r="BT62" i="2"/>
  <c r="BT63" i="2"/>
  <c r="BT64" i="2"/>
  <c r="BT65" i="2"/>
  <c r="BT66" i="2"/>
  <c r="BT67" i="2"/>
  <c r="BT68" i="2"/>
  <c r="BO3" i="2"/>
  <c r="BO4" i="2"/>
  <c r="BO5" i="2"/>
  <c r="BO6" i="2"/>
  <c r="BO7" i="2"/>
  <c r="BO8" i="2"/>
  <c r="BO9" i="2"/>
  <c r="BO10" i="2"/>
  <c r="BO11" i="2"/>
  <c r="BO12" i="2"/>
  <c r="BO13" i="2"/>
  <c r="BO14" i="2"/>
  <c r="BO15" i="2"/>
  <c r="BO16" i="2"/>
  <c r="BO17" i="2"/>
  <c r="BO18" i="2"/>
  <c r="BO19" i="2"/>
  <c r="BO20" i="2"/>
  <c r="BO21" i="2"/>
  <c r="BO22" i="2"/>
  <c r="BO23" i="2"/>
  <c r="BO24" i="2"/>
  <c r="BO25" i="2"/>
  <c r="BO26" i="2"/>
  <c r="BO27" i="2"/>
  <c r="BO28" i="2"/>
  <c r="BO29" i="2"/>
  <c r="BO30" i="2"/>
  <c r="BO31" i="2"/>
  <c r="BO32" i="2"/>
  <c r="BO33" i="2"/>
  <c r="BO34" i="2"/>
  <c r="BO35" i="2"/>
  <c r="BO36" i="2"/>
  <c r="BO37" i="2"/>
  <c r="BO38" i="2"/>
  <c r="BO39" i="2"/>
  <c r="BO40" i="2"/>
  <c r="BO41" i="2"/>
  <c r="BO42" i="2"/>
  <c r="BO43" i="2"/>
  <c r="BO44" i="2"/>
  <c r="BO45" i="2"/>
  <c r="BO46" i="2"/>
  <c r="BO47" i="2"/>
  <c r="BO48" i="2"/>
  <c r="BO49" i="2"/>
  <c r="BO50" i="2"/>
  <c r="BO51" i="2"/>
  <c r="BO52" i="2"/>
  <c r="BO53" i="2"/>
  <c r="BO54" i="2"/>
  <c r="BO55" i="2"/>
  <c r="BO56" i="2"/>
  <c r="BO57" i="2"/>
  <c r="BO58" i="2"/>
  <c r="BO59" i="2"/>
  <c r="BO60" i="2"/>
  <c r="BO61" i="2"/>
  <c r="BO62" i="2"/>
  <c r="BO63" i="2"/>
  <c r="BO64" i="2"/>
  <c r="BO65" i="2"/>
  <c r="BO66" i="2"/>
  <c r="BO67" i="2"/>
  <c r="BO68" i="2"/>
  <c r="BM3" i="2"/>
  <c r="BM4" i="2"/>
  <c r="BM5" i="2"/>
  <c r="BM6" i="2"/>
  <c r="BM7" i="2"/>
  <c r="BM8" i="2"/>
  <c r="BM9" i="2"/>
  <c r="BM10" i="2"/>
  <c r="BM11" i="2"/>
  <c r="BM12" i="2"/>
  <c r="BM13" i="2"/>
  <c r="BM14" i="2"/>
  <c r="BM15" i="2"/>
  <c r="BM16" i="2"/>
  <c r="BM17" i="2"/>
  <c r="BM18" i="2"/>
  <c r="BM19" i="2"/>
  <c r="BM20" i="2"/>
  <c r="BM21" i="2"/>
  <c r="BM22" i="2"/>
  <c r="BM23" i="2"/>
  <c r="BM24" i="2"/>
  <c r="BM25" i="2"/>
  <c r="BM26" i="2"/>
  <c r="BM27" i="2"/>
  <c r="BM28" i="2"/>
  <c r="BM29" i="2"/>
  <c r="BM30" i="2"/>
  <c r="BM31" i="2"/>
  <c r="BM32" i="2"/>
  <c r="BM33" i="2"/>
  <c r="BM34" i="2"/>
  <c r="BM35" i="2"/>
  <c r="BM36" i="2"/>
  <c r="BM37" i="2"/>
  <c r="BM38" i="2"/>
  <c r="BM39" i="2"/>
  <c r="BM40" i="2"/>
  <c r="BM41" i="2"/>
  <c r="BM42" i="2"/>
  <c r="BM43" i="2"/>
  <c r="BM44" i="2"/>
  <c r="BM45" i="2"/>
  <c r="BM46" i="2"/>
  <c r="BM47" i="2"/>
  <c r="BM48" i="2"/>
  <c r="BM49" i="2"/>
  <c r="BM50" i="2"/>
  <c r="BM51" i="2"/>
  <c r="BM52" i="2"/>
  <c r="BM53" i="2"/>
  <c r="BM54" i="2"/>
  <c r="BM55" i="2"/>
  <c r="BM56" i="2"/>
  <c r="BM57" i="2"/>
  <c r="BM58" i="2"/>
  <c r="BM59" i="2"/>
  <c r="BM60" i="2"/>
  <c r="BM61" i="2"/>
  <c r="BM62" i="2"/>
  <c r="BM63" i="2"/>
  <c r="BM64" i="2"/>
  <c r="BM65" i="2"/>
  <c r="BM66" i="2"/>
  <c r="BM67" i="2"/>
  <c r="BM68" i="2"/>
  <c r="BI3" i="2"/>
  <c r="BI4" i="2"/>
  <c r="BI5" i="2"/>
  <c r="BI6" i="2"/>
  <c r="BI7" i="2"/>
  <c r="BI8" i="2"/>
  <c r="BI9" i="2"/>
  <c r="BI10" i="2"/>
  <c r="BI11" i="2"/>
  <c r="BI12" i="2"/>
  <c r="BI13" i="2"/>
  <c r="BI14" i="2"/>
  <c r="BI15" i="2"/>
  <c r="BI16" i="2"/>
  <c r="BI17" i="2"/>
  <c r="BI18" i="2"/>
  <c r="BI19" i="2"/>
  <c r="BI20" i="2"/>
  <c r="BI21" i="2"/>
  <c r="BI22" i="2"/>
  <c r="BI23" i="2"/>
  <c r="BI24" i="2"/>
  <c r="BI25" i="2"/>
  <c r="BI26" i="2"/>
  <c r="BI27" i="2"/>
  <c r="BI28" i="2"/>
  <c r="BI29" i="2"/>
  <c r="BI30" i="2"/>
  <c r="BI31" i="2"/>
  <c r="BI32" i="2"/>
  <c r="BI33" i="2"/>
  <c r="BI34" i="2"/>
  <c r="BI35" i="2"/>
  <c r="BI36" i="2"/>
  <c r="BI37" i="2"/>
  <c r="BI38" i="2"/>
  <c r="BI39" i="2"/>
  <c r="BI40" i="2"/>
  <c r="BI41" i="2"/>
  <c r="BI42" i="2"/>
  <c r="BI43" i="2"/>
  <c r="BI44" i="2"/>
  <c r="BI45" i="2"/>
  <c r="BI46" i="2"/>
  <c r="BI47" i="2"/>
  <c r="BI48" i="2"/>
  <c r="BI49" i="2"/>
  <c r="BI50" i="2"/>
  <c r="BI51" i="2"/>
  <c r="BI52" i="2"/>
  <c r="BI53" i="2"/>
  <c r="BI54" i="2"/>
  <c r="BI55" i="2"/>
  <c r="BI56" i="2"/>
  <c r="BI57" i="2"/>
  <c r="BI58" i="2"/>
  <c r="BI59" i="2"/>
  <c r="BI60" i="2"/>
  <c r="BI61" i="2"/>
  <c r="BI62" i="2"/>
  <c r="BI63" i="2"/>
  <c r="BI64" i="2"/>
  <c r="BI65" i="2"/>
  <c r="BI66" i="2"/>
  <c r="BI67" i="2"/>
  <c r="BI68" i="2"/>
  <c r="BE3" i="2"/>
  <c r="BE4" i="2"/>
  <c r="BE5" i="2"/>
  <c r="BE6" i="2"/>
  <c r="BE7" i="2"/>
  <c r="BE8" i="2"/>
  <c r="BE9" i="2"/>
  <c r="BE10" i="2"/>
  <c r="BE11" i="2"/>
  <c r="BE12" i="2"/>
  <c r="BE13" i="2"/>
  <c r="BE14" i="2"/>
  <c r="BE15" i="2"/>
  <c r="BE16" i="2"/>
  <c r="BE17" i="2"/>
  <c r="BE18" i="2"/>
  <c r="BE19" i="2"/>
  <c r="BE20" i="2"/>
  <c r="BE21" i="2"/>
  <c r="BE22" i="2"/>
  <c r="BE23" i="2"/>
  <c r="BE24" i="2"/>
  <c r="BE25" i="2"/>
  <c r="BE26" i="2"/>
  <c r="BE27" i="2"/>
  <c r="BE28" i="2"/>
  <c r="BE29" i="2"/>
  <c r="BE30" i="2"/>
  <c r="BE31" i="2"/>
  <c r="BE32" i="2"/>
  <c r="BE33" i="2"/>
  <c r="BE34" i="2"/>
  <c r="BE35" i="2"/>
  <c r="BE36" i="2"/>
  <c r="BE37" i="2"/>
  <c r="BE38" i="2"/>
  <c r="BE39" i="2"/>
  <c r="BE40" i="2"/>
  <c r="BE41" i="2"/>
  <c r="BE42" i="2"/>
  <c r="BE43" i="2"/>
  <c r="BE44" i="2"/>
  <c r="BE45" i="2"/>
  <c r="BE46" i="2"/>
  <c r="BE47" i="2"/>
  <c r="BE48" i="2"/>
  <c r="BE49" i="2"/>
  <c r="BE50" i="2"/>
  <c r="BE51" i="2"/>
  <c r="BE52" i="2"/>
  <c r="BE53" i="2"/>
  <c r="BE54" i="2"/>
  <c r="BE55" i="2"/>
  <c r="BE56" i="2"/>
  <c r="BE57" i="2"/>
  <c r="BE58" i="2"/>
  <c r="BE59" i="2"/>
  <c r="BE60" i="2"/>
  <c r="BE61" i="2"/>
  <c r="BE62" i="2"/>
  <c r="BE63" i="2"/>
  <c r="BE64" i="2"/>
  <c r="BE65" i="2"/>
  <c r="BE66" i="2"/>
  <c r="BE67" i="2"/>
  <c r="BE68" i="2"/>
  <c r="BA3" i="2"/>
  <c r="BA4" i="2"/>
  <c r="BA5" i="2"/>
  <c r="BA6" i="2"/>
  <c r="BA7" i="2"/>
  <c r="BA8" i="2"/>
  <c r="BA9" i="2"/>
  <c r="BA10" i="2"/>
  <c r="BA11" i="2"/>
  <c r="BA12" i="2"/>
  <c r="BA13" i="2"/>
  <c r="BA14" i="2"/>
  <c r="BA15" i="2"/>
  <c r="BA16" i="2"/>
  <c r="BA17" i="2"/>
  <c r="BA18" i="2"/>
  <c r="BA19" i="2"/>
  <c r="BA20" i="2"/>
  <c r="BA21" i="2"/>
  <c r="BA22" i="2"/>
  <c r="BA23" i="2"/>
  <c r="BA24" i="2"/>
  <c r="BA25" i="2"/>
  <c r="BA26" i="2"/>
  <c r="BA27" i="2"/>
  <c r="BA28" i="2"/>
  <c r="BA29" i="2"/>
  <c r="BA30" i="2"/>
  <c r="BA31" i="2"/>
  <c r="BA32" i="2"/>
  <c r="BA33" i="2"/>
  <c r="BA34" i="2"/>
  <c r="BA35" i="2"/>
  <c r="BA36" i="2"/>
  <c r="BA37" i="2"/>
  <c r="BA38" i="2"/>
  <c r="BA39" i="2"/>
  <c r="BA40" i="2"/>
  <c r="BA41" i="2"/>
  <c r="BA42" i="2"/>
  <c r="BA43" i="2"/>
  <c r="BA44" i="2"/>
  <c r="BA45" i="2"/>
  <c r="BA46" i="2"/>
  <c r="BA47" i="2"/>
  <c r="BA48" i="2"/>
  <c r="BA49" i="2"/>
  <c r="BA50" i="2"/>
  <c r="BA51" i="2"/>
  <c r="BA52" i="2"/>
  <c r="BA53" i="2"/>
  <c r="BA54" i="2"/>
  <c r="BA55" i="2"/>
  <c r="BA56" i="2"/>
  <c r="BA57" i="2"/>
  <c r="BA58" i="2"/>
  <c r="BA59" i="2"/>
  <c r="BA60" i="2"/>
  <c r="BA61" i="2"/>
  <c r="BA62" i="2"/>
  <c r="BA63" i="2"/>
  <c r="BA64" i="2"/>
  <c r="BA65" i="2"/>
  <c r="BA66" i="2"/>
  <c r="BA67" i="2"/>
  <c r="BA68" i="2"/>
  <c r="AW3"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S3" i="2"/>
  <c r="AS4" i="2"/>
  <c r="AS5" i="2"/>
  <c r="AS6" i="2"/>
  <c r="AS7" i="2"/>
  <c r="AS8" i="2"/>
  <c r="AS9" i="2"/>
  <c r="AS10" i="2"/>
  <c r="AS11" i="2"/>
  <c r="AS12" i="2"/>
  <c r="AS13" i="2"/>
  <c r="AS14" i="2"/>
  <c r="AS15" i="2"/>
  <c r="AS16" i="2"/>
  <c r="AS17" i="2"/>
  <c r="AS18" i="2"/>
  <c r="AS19" i="2"/>
  <c r="AS20" i="2"/>
  <c r="AS21" i="2"/>
  <c r="AS22" i="2"/>
  <c r="AS23" i="2"/>
  <c r="AS24" i="2"/>
  <c r="AS25" i="2"/>
  <c r="AS26" i="2"/>
  <c r="AS27" i="2"/>
  <c r="AS28" i="2"/>
  <c r="AS29" i="2"/>
  <c r="AS30" i="2"/>
  <c r="AS31" i="2"/>
  <c r="AS32" i="2"/>
  <c r="AS33" i="2"/>
  <c r="AS34" i="2"/>
  <c r="AS35" i="2"/>
  <c r="AS36" i="2"/>
  <c r="AS37" i="2"/>
  <c r="AS38" i="2"/>
  <c r="AS39" i="2"/>
  <c r="AS40" i="2"/>
  <c r="AS41" i="2"/>
  <c r="AS42" i="2"/>
  <c r="AS43" i="2"/>
  <c r="AS44" i="2"/>
  <c r="AS45" i="2"/>
  <c r="AS46" i="2"/>
  <c r="AS47" i="2"/>
  <c r="AS48" i="2"/>
  <c r="AS49" i="2"/>
  <c r="AS50" i="2"/>
  <c r="AS51" i="2"/>
  <c r="AS52" i="2"/>
  <c r="AS53" i="2"/>
  <c r="AS54" i="2"/>
  <c r="AS55" i="2"/>
  <c r="AS56" i="2"/>
  <c r="AS57" i="2"/>
  <c r="AS58" i="2"/>
  <c r="AS59" i="2"/>
  <c r="AS60" i="2"/>
  <c r="AS61" i="2"/>
  <c r="AS62" i="2"/>
  <c r="AS63" i="2"/>
  <c r="AS64" i="2"/>
  <c r="AS65" i="2"/>
  <c r="AS66" i="2"/>
  <c r="AS67" i="2"/>
  <c r="AS68" i="2"/>
  <c r="AO3" i="2"/>
  <c r="AO4" i="2"/>
  <c r="AO5" i="2"/>
  <c r="AO6" i="2"/>
  <c r="AO7" i="2"/>
  <c r="AO8" i="2"/>
  <c r="AO9" i="2"/>
  <c r="AO10" i="2"/>
  <c r="AO11" i="2"/>
  <c r="AO12" i="2"/>
  <c r="AO13" i="2"/>
  <c r="AO14" i="2"/>
  <c r="AO15" i="2"/>
  <c r="AO16" i="2"/>
  <c r="AO17" i="2"/>
  <c r="AO18" i="2"/>
  <c r="AO19" i="2"/>
  <c r="AO20" i="2"/>
  <c r="AO21" i="2"/>
  <c r="AO22" i="2"/>
  <c r="AO23" i="2"/>
  <c r="AO24" i="2"/>
  <c r="AO25" i="2"/>
  <c r="AO26" i="2"/>
  <c r="AO27" i="2"/>
  <c r="AO28" i="2"/>
  <c r="AO29" i="2"/>
  <c r="AO30" i="2"/>
  <c r="AO31" i="2"/>
  <c r="AO32" i="2"/>
  <c r="AO33" i="2"/>
  <c r="AO34" i="2"/>
  <c r="AO35" i="2"/>
  <c r="AO36" i="2"/>
  <c r="AO37" i="2"/>
  <c r="AO38" i="2"/>
  <c r="AO39" i="2"/>
  <c r="AO40" i="2"/>
  <c r="AO41" i="2"/>
  <c r="AO42" i="2"/>
  <c r="AO43" i="2"/>
  <c r="AO44" i="2"/>
  <c r="AO45" i="2"/>
  <c r="AO46" i="2"/>
  <c r="AO47" i="2"/>
  <c r="AO48" i="2"/>
  <c r="AO49" i="2"/>
  <c r="AO50" i="2"/>
  <c r="AO51" i="2"/>
  <c r="AO52" i="2"/>
  <c r="AO53" i="2"/>
  <c r="AO54" i="2"/>
  <c r="AO55" i="2"/>
  <c r="AO56" i="2"/>
  <c r="AO57" i="2"/>
  <c r="AO58" i="2"/>
  <c r="AO59" i="2"/>
  <c r="AO60" i="2"/>
  <c r="AO61" i="2"/>
  <c r="AO62" i="2"/>
  <c r="AO63" i="2"/>
  <c r="AO64" i="2"/>
  <c r="AO65" i="2"/>
  <c r="AO66" i="2"/>
  <c r="AO67" i="2"/>
  <c r="AO68" i="2"/>
  <c r="AK3" i="2"/>
  <c r="AK4" i="2"/>
  <c r="AK5" i="2"/>
  <c r="AK6" i="2"/>
  <c r="AK7" i="2"/>
  <c r="AK8" i="2"/>
  <c r="AK9" i="2"/>
  <c r="AK10" i="2"/>
  <c r="AK11" i="2"/>
  <c r="AK12" i="2"/>
  <c r="AK13" i="2"/>
  <c r="AK14" i="2"/>
  <c r="AK15" i="2"/>
  <c r="AK16" i="2"/>
  <c r="AK17" i="2"/>
  <c r="AK18" i="2"/>
  <c r="AK19" i="2"/>
  <c r="AK20" i="2"/>
  <c r="AK21" i="2"/>
  <c r="AK22" i="2"/>
  <c r="AK23" i="2"/>
  <c r="AK24" i="2"/>
  <c r="AK25" i="2"/>
  <c r="AK26" i="2"/>
  <c r="AK27" i="2"/>
  <c r="AK28" i="2"/>
  <c r="AK29" i="2"/>
  <c r="AK30" i="2"/>
  <c r="AK31" i="2"/>
  <c r="AK32" i="2"/>
  <c r="AK33" i="2"/>
  <c r="AK34" i="2"/>
  <c r="AK35" i="2"/>
  <c r="AK36" i="2"/>
  <c r="AK37" i="2"/>
  <c r="AK38" i="2"/>
  <c r="AK39" i="2"/>
  <c r="AK40" i="2"/>
  <c r="AK41" i="2"/>
  <c r="AK42" i="2"/>
  <c r="AK43" i="2"/>
  <c r="AK44" i="2"/>
  <c r="AK45" i="2"/>
  <c r="AK46" i="2"/>
  <c r="AK47" i="2"/>
  <c r="AK48" i="2"/>
  <c r="AK49" i="2"/>
  <c r="AK50" i="2"/>
  <c r="AK51" i="2"/>
  <c r="AK52" i="2"/>
  <c r="AK53" i="2"/>
  <c r="AK54" i="2"/>
  <c r="AK55" i="2"/>
  <c r="AK56" i="2"/>
  <c r="AK57" i="2"/>
  <c r="AK58" i="2"/>
  <c r="AK59" i="2"/>
  <c r="AK60" i="2"/>
  <c r="AK61" i="2"/>
  <c r="AK62" i="2"/>
  <c r="AK63" i="2"/>
  <c r="AK64" i="2"/>
  <c r="AK65" i="2"/>
  <c r="AK66" i="2"/>
  <c r="AK67" i="2"/>
  <c r="AK68" i="2"/>
  <c r="AJ2" i="2"/>
  <c r="AG3" i="2"/>
  <c r="AG4"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C3"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Y3" i="2"/>
  <c r="Y4" i="2"/>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U3" i="2"/>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O3" i="2" l="1"/>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CG2" i="2"/>
  <c r="CF2" i="2"/>
  <c r="CD2" i="2"/>
  <c r="JB2" i="2"/>
  <c r="JA2" i="2"/>
  <c r="IZ2" i="2"/>
  <c r="IY2" i="2"/>
  <c r="IX2" i="2"/>
  <c r="IW2" i="2"/>
  <c r="IV2" i="2"/>
  <c r="IU2" i="2"/>
  <c r="IT2" i="2"/>
  <c r="IS2" i="2"/>
  <c r="IR2" i="2"/>
  <c r="IQ2" i="2"/>
  <c r="IP2" i="2"/>
  <c r="IO2" i="2"/>
  <c r="IN2" i="2"/>
  <c r="IM2" i="2"/>
  <c r="IL2" i="2"/>
  <c r="IK2" i="2"/>
  <c r="IJ2" i="2"/>
  <c r="II2" i="2"/>
  <c r="IH2" i="2"/>
  <c r="IG2" i="2"/>
  <c r="IF2" i="2"/>
  <c r="IE2" i="2"/>
  <c r="ID2" i="2"/>
  <c r="IA2" i="2"/>
  <c r="HZ2" i="2"/>
  <c r="HY2" i="2"/>
  <c r="HX2" i="2"/>
  <c r="HW2" i="2"/>
  <c r="HV2" i="2"/>
  <c r="HU2" i="2"/>
  <c r="HT2" i="2"/>
  <c r="HS2" i="2"/>
  <c r="HR2" i="2"/>
  <c r="HQ2" i="2"/>
  <c r="HP2" i="2"/>
  <c r="HO2" i="2"/>
  <c r="HN2" i="2"/>
  <c r="HM2" i="2"/>
  <c r="HL2" i="2"/>
  <c r="HK2" i="2"/>
  <c r="HJ2" i="2"/>
  <c r="HH2" i="2"/>
  <c r="HF2" i="2"/>
  <c r="HD2" i="2"/>
  <c r="HB2" i="2"/>
  <c r="GZ2" i="2"/>
  <c r="GX2" i="2"/>
  <c r="GY2" i="2" s="1"/>
  <c r="GV2" i="2"/>
  <c r="GT2" i="2"/>
  <c r="GR2" i="2"/>
  <c r="GQ2" i="2"/>
  <c r="GP2" i="2"/>
  <c r="GN2" i="2"/>
  <c r="GO2" i="2" s="1"/>
  <c r="GM2" i="2"/>
  <c r="GL2" i="2"/>
  <c r="GJ2" i="2"/>
  <c r="GI2" i="2"/>
  <c r="GH2" i="2"/>
  <c r="GF2" i="2"/>
  <c r="GE2" i="2"/>
  <c r="GD2" i="2"/>
  <c r="GB2" i="2"/>
  <c r="FX2" i="2"/>
  <c r="FW2" i="2"/>
  <c r="FU2" i="2"/>
  <c r="FV2" i="2" s="1"/>
  <c r="FT2" i="2"/>
  <c r="FS2" i="2"/>
  <c r="FQ2" i="2"/>
  <c r="FP2" i="2"/>
  <c r="FO2" i="2"/>
  <c r="FM2" i="2"/>
  <c r="FL2" i="2"/>
  <c r="FK2" i="2"/>
  <c r="FI2" i="2"/>
  <c r="FH2" i="2"/>
  <c r="FG2" i="2"/>
  <c r="FE2" i="2"/>
  <c r="FD2" i="2"/>
  <c r="FC2" i="2"/>
  <c r="FA2" i="2"/>
  <c r="EZ2" i="2"/>
  <c r="EY2" i="2"/>
  <c r="EW2" i="2"/>
  <c r="EV2" i="2"/>
  <c r="EU2" i="2"/>
  <c r="ES2" i="2"/>
  <c r="ER2" i="2"/>
  <c r="EQ2" i="2"/>
  <c r="EO2" i="2"/>
  <c r="EN2" i="2"/>
  <c r="EM2" i="2"/>
  <c r="EK2" i="2"/>
  <c r="EJ2" i="2"/>
  <c r="EI2" i="2"/>
  <c r="EG2" i="2"/>
  <c r="EF2" i="2"/>
  <c r="EE2" i="2"/>
  <c r="EC2" i="2"/>
  <c r="EB2" i="2"/>
  <c r="EA2" i="2"/>
  <c r="DY2" i="2"/>
  <c r="DW2" i="2"/>
  <c r="DV2" i="2"/>
  <c r="DT2" i="2"/>
  <c r="DS2" i="2"/>
  <c r="DQ2" i="2"/>
  <c r="DO2" i="2"/>
  <c r="DD2" i="2"/>
  <c r="DB2" i="2"/>
  <c r="DA2" i="2"/>
  <c r="CZ2" i="2"/>
  <c r="CX2" i="2"/>
  <c r="CY2" i="2" s="1"/>
  <c r="CW2" i="2"/>
  <c r="CV2" i="2"/>
  <c r="CT2" i="2"/>
  <c r="CS2" i="2"/>
  <c r="CR2" i="2"/>
  <c r="CP2" i="2"/>
  <c r="CO2" i="2"/>
  <c r="CN2" i="2"/>
  <c r="CL2" i="2"/>
  <c r="DM2" i="2"/>
  <c r="DK2" i="2"/>
  <c r="DI2" i="2"/>
  <c r="DH2" i="2"/>
  <c r="DF2" i="2"/>
  <c r="DG2" i="2" s="1"/>
  <c r="CK2" i="2"/>
  <c r="CJ2" i="2"/>
  <c r="CH2" i="2"/>
  <c r="CC2" i="2"/>
  <c r="CB2" i="2"/>
  <c r="BZ2" i="2"/>
  <c r="BW2" i="2"/>
  <c r="BU2" i="2"/>
  <c r="BS2" i="2"/>
  <c r="BQ2" i="2"/>
  <c r="BP2" i="2"/>
  <c r="BN2" i="2"/>
  <c r="BO2" i="2" s="1"/>
  <c r="BL2" i="2"/>
  <c r="BK2" i="2"/>
  <c r="BJ2" i="2"/>
  <c r="BH2" i="2"/>
  <c r="EP2" i="2" s="1"/>
  <c r="BG2" i="2"/>
  <c r="BF2" i="2"/>
  <c r="BD2" i="2"/>
  <c r="EL2" i="2" s="1"/>
  <c r="BC2" i="2"/>
  <c r="BB2" i="2"/>
  <c r="AZ2" i="2"/>
  <c r="EH2" i="2" s="1"/>
  <c r="AY2" i="2"/>
  <c r="AX2" i="2"/>
  <c r="AV2" i="2"/>
  <c r="ET2" i="2" s="1"/>
  <c r="AU2" i="2"/>
  <c r="AT2" i="2"/>
  <c r="AR2" i="2"/>
  <c r="ED2" i="2" s="1"/>
  <c r="AQ2" i="2"/>
  <c r="AP2" i="2"/>
  <c r="AN2" i="2"/>
  <c r="DZ2" i="2" s="1"/>
  <c r="AM2" i="2"/>
  <c r="AL2" i="2"/>
  <c r="AI2" i="2"/>
  <c r="AH2" i="2"/>
  <c r="AF2" i="2"/>
  <c r="FR2" i="2" s="1"/>
  <c r="AE2" i="2"/>
  <c r="AD2" i="2"/>
  <c r="AB2" i="2"/>
  <c r="AA2" i="2"/>
  <c r="Z2" i="2"/>
  <c r="X2" i="2"/>
  <c r="W2" i="2"/>
  <c r="V2" i="2"/>
  <c r="T2" i="2"/>
  <c r="S2" i="2"/>
  <c r="R2" i="2"/>
  <c r="P2" i="2"/>
  <c r="Q2" i="2" s="1"/>
  <c r="N2" i="2"/>
  <c r="L2" i="2"/>
  <c r="K2" i="2"/>
  <c r="AK2" i="2" s="1"/>
  <c r="DX2" i="2" l="1"/>
  <c r="HI2" i="2"/>
  <c r="DL2" i="2"/>
  <c r="GS2" i="2"/>
  <c r="GU2" i="2"/>
  <c r="GW2" i="2"/>
  <c r="HA2" i="2"/>
  <c r="HC2" i="2"/>
  <c r="GK2" i="2"/>
  <c r="CU2" i="2"/>
  <c r="HE2" i="2"/>
  <c r="HG2" i="2"/>
  <c r="GC2" i="2"/>
  <c r="GG2" i="2"/>
  <c r="FJ2" i="2"/>
  <c r="FN2" i="2"/>
  <c r="FB2" i="2"/>
  <c r="FF2" i="2"/>
  <c r="AG2" i="2"/>
  <c r="EX2" i="2"/>
  <c r="BA2" i="2"/>
  <c r="DJ2" i="2"/>
  <c r="BT2" i="2"/>
  <c r="BV2" i="2"/>
  <c r="DN2" i="2"/>
  <c r="AO2" i="2"/>
  <c r="BE2" i="2"/>
  <c r="BX2" i="2"/>
  <c r="CM2" i="2"/>
  <c r="CA2" i="2"/>
  <c r="DE2" i="2"/>
  <c r="DP2" i="2"/>
  <c r="AS2" i="2"/>
  <c r="BI2" i="2"/>
  <c r="DR2" i="2"/>
  <c r="CE2" i="2"/>
  <c r="AC2" i="2"/>
  <c r="CI2" i="2"/>
  <c r="DU2" i="2"/>
  <c r="AW2" i="2"/>
  <c r="Y2" i="2"/>
  <c r="DC2" i="2"/>
  <c r="U2" i="2"/>
  <c r="CQ2" i="2"/>
  <c r="BR2" i="2"/>
  <c r="BM2" i="2"/>
  <c r="M2" i="2"/>
  <c r="O2" i="2"/>
</calcChain>
</file>

<file path=xl/sharedStrings.xml><?xml version="1.0" encoding="utf-8"?>
<sst xmlns="http://schemas.openxmlformats.org/spreadsheetml/2006/main" count="4379" uniqueCount="1096">
  <si>
    <t>LONGITUD</t>
  </si>
  <si>
    <t>LATITUD</t>
  </si>
  <si>
    <t>ALTITUD</t>
  </si>
  <si>
    <t>El Zapotal</t>
  </si>
  <si>
    <t>153521</t>
  </si>
  <si>
    <t>922918</t>
  </si>
  <si>
    <t>153319</t>
  </si>
  <si>
    <t>1214</t>
  </si>
  <si>
    <t>1526</t>
  </si>
  <si>
    <t>5 de Mayo</t>
  </si>
  <si>
    <t>153924</t>
  </si>
  <si>
    <t>1499</t>
  </si>
  <si>
    <t>153258</t>
  </si>
  <si>
    <t>1647</t>
  </si>
  <si>
    <t>Barranca Honda</t>
  </si>
  <si>
    <t>923113</t>
  </si>
  <si>
    <t>153124</t>
  </si>
  <si>
    <t>1359</t>
  </si>
  <si>
    <t>Belisario Domínguez</t>
  </si>
  <si>
    <t>153108</t>
  </si>
  <si>
    <t>1727</t>
  </si>
  <si>
    <t>Benito Juárez</t>
  </si>
  <si>
    <t>153100</t>
  </si>
  <si>
    <t>1364</t>
  </si>
  <si>
    <t>Buenos Aires</t>
  </si>
  <si>
    <t>153507</t>
  </si>
  <si>
    <t>1480</t>
  </si>
  <si>
    <t>Campo Aéreo</t>
  </si>
  <si>
    <t>153520</t>
  </si>
  <si>
    <t>1080</t>
  </si>
  <si>
    <t>153906</t>
  </si>
  <si>
    <t>1459</t>
  </si>
  <si>
    <t>Cruz Grande</t>
  </si>
  <si>
    <t>153243</t>
  </si>
  <si>
    <t>1724</t>
  </si>
  <si>
    <t>El Crucero</t>
  </si>
  <si>
    <t>922725</t>
  </si>
  <si>
    <t>153857</t>
  </si>
  <si>
    <t>1697</t>
  </si>
  <si>
    <t>El Jobal</t>
  </si>
  <si>
    <t>153134</t>
  </si>
  <si>
    <t>1659</t>
  </si>
  <si>
    <t>153057</t>
  </si>
  <si>
    <t>1745</t>
  </si>
  <si>
    <t>El Limón</t>
  </si>
  <si>
    <t>153449</t>
  </si>
  <si>
    <t>1181</t>
  </si>
  <si>
    <t>El Mangal</t>
  </si>
  <si>
    <t>153213</t>
  </si>
  <si>
    <t>1241</t>
  </si>
  <si>
    <t>El Manguito</t>
  </si>
  <si>
    <t>153130</t>
  </si>
  <si>
    <t>1629</t>
  </si>
  <si>
    <t>El Oasis</t>
  </si>
  <si>
    <t>923105</t>
  </si>
  <si>
    <t>153306</t>
  </si>
  <si>
    <t>1529</t>
  </si>
  <si>
    <t>El Paraíso</t>
  </si>
  <si>
    <t>153155</t>
  </si>
  <si>
    <t>1478</t>
  </si>
  <si>
    <t>El Tesoro</t>
  </si>
  <si>
    <t>153137</t>
  </si>
  <si>
    <t>Floresta</t>
  </si>
  <si>
    <t>153234</t>
  </si>
  <si>
    <t>1484</t>
  </si>
  <si>
    <t>Gracias a Dios</t>
  </si>
  <si>
    <t>153355</t>
  </si>
  <si>
    <t>1770</t>
  </si>
  <si>
    <t>La Garrafa</t>
  </si>
  <si>
    <t>153856</t>
  </si>
  <si>
    <t>La Laguna</t>
  </si>
  <si>
    <t>La Pinada</t>
  </si>
  <si>
    <t>153409</t>
  </si>
  <si>
    <t>1566</t>
  </si>
  <si>
    <t>La Pinada (Flor de Café)</t>
  </si>
  <si>
    <t>153149</t>
  </si>
  <si>
    <t>1820</t>
  </si>
  <si>
    <t>La Playa</t>
  </si>
  <si>
    <t>153345</t>
  </si>
  <si>
    <t>1593</t>
  </si>
  <si>
    <t>La Soledad</t>
  </si>
  <si>
    <t>153437</t>
  </si>
  <si>
    <t>1367</t>
  </si>
  <si>
    <t>La Vega</t>
  </si>
  <si>
    <t>153041</t>
  </si>
  <si>
    <t>1422</t>
  </si>
  <si>
    <t>La Vega Uno</t>
  </si>
  <si>
    <t>153046</t>
  </si>
  <si>
    <t>1451</t>
  </si>
  <si>
    <t>La Violeta</t>
  </si>
  <si>
    <t>153609</t>
  </si>
  <si>
    <t>1068</t>
  </si>
  <si>
    <t>153801</t>
  </si>
  <si>
    <t>Las Flores (Loma Bonita)</t>
  </si>
  <si>
    <t>1645</t>
  </si>
  <si>
    <t>Las Garitas</t>
  </si>
  <si>
    <t>1456</t>
  </si>
  <si>
    <t>Las Moras</t>
  </si>
  <si>
    <t>153333</t>
  </si>
  <si>
    <t>1719</t>
  </si>
  <si>
    <t>Llano Grande</t>
  </si>
  <si>
    <t>153106</t>
  </si>
  <si>
    <t>1600</t>
  </si>
  <si>
    <t>Loma Bonita</t>
  </si>
  <si>
    <t>1453</t>
  </si>
  <si>
    <t>Los Ángeles</t>
  </si>
  <si>
    <t>153320</t>
  </si>
  <si>
    <t>1759</t>
  </si>
  <si>
    <t>Los Cimientos</t>
  </si>
  <si>
    <t>153456</t>
  </si>
  <si>
    <t>1492</t>
  </si>
  <si>
    <t>Los Laureles</t>
  </si>
  <si>
    <t>153312</t>
  </si>
  <si>
    <t>1541</t>
  </si>
  <si>
    <t>Montebello</t>
  </si>
  <si>
    <t>153043</t>
  </si>
  <si>
    <t>1767</t>
  </si>
  <si>
    <t>Montebello (Pacayalito)</t>
  </si>
  <si>
    <t>Monterrey</t>
  </si>
  <si>
    <t>922726</t>
  </si>
  <si>
    <t>153627</t>
  </si>
  <si>
    <t>1081</t>
  </si>
  <si>
    <t>153006</t>
  </si>
  <si>
    <t>1680</t>
  </si>
  <si>
    <t>Nueva Jerusalén</t>
  </si>
  <si>
    <t>153049</t>
  </si>
  <si>
    <t>1801</t>
  </si>
  <si>
    <t>Nueva Libertad 2</t>
  </si>
  <si>
    <t>153229</t>
  </si>
  <si>
    <t>1533</t>
  </si>
  <si>
    <t>Nueva Lucha</t>
  </si>
  <si>
    <t>153530</t>
  </si>
  <si>
    <t>1176</t>
  </si>
  <si>
    <t>Nueva Reforma</t>
  </si>
  <si>
    <t>153335</t>
  </si>
  <si>
    <t>1108</t>
  </si>
  <si>
    <t>Pablo Galeana</t>
  </si>
  <si>
    <t>153412</t>
  </si>
  <si>
    <t>1000</t>
  </si>
  <si>
    <t>Plan de Ayala</t>
  </si>
  <si>
    <t>153052</t>
  </si>
  <si>
    <t>1448</t>
  </si>
  <si>
    <t>Rancho Bonito</t>
  </si>
  <si>
    <t>153958</t>
  </si>
  <si>
    <t>1738</t>
  </si>
  <si>
    <t>Rancho Nuevo</t>
  </si>
  <si>
    <t>153410</t>
  </si>
  <si>
    <t>1769</t>
  </si>
  <si>
    <t>Reforma</t>
  </si>
  <si>
    <t>1090</t>
  </si>
  <si>
    <t>San Antonio Grande</t>
  </si>
  <si>
    <t>153923</t>
  </si>
  <si>
    <t>1518</t>
  </si>
  <si>
    <t>San José</t>
  </si>
  <si>
    <t>153331</t>
  </si>
  <si>
    <t>1642</t>
  </si>
  <si>
    <t>San José Italia</t>
  </si>
  <si>
    <t>153408</t>
  </si>
  <si>
    <t>1253</t>
  </si>
  <si>
    <t>San Vicente</t>
  </si>
  <si>
    <t>922641</t>
  </si>
  <si>
    <t>153623</t>
  </si>
  <si>
    <t>1058</t>
  </si>
  <si>
    <t>Santa Amalia</t>
  </si>
  <si>
    <t>153337</t>
  </si>
  <si>
    <t>1070</t>
  </si>
  <si>
    <t>Santa Amalia Nuevo Milenio</t>
  </si>
  <si>
    <t>153357</t>
  </si>
  <si>
    <t>1020</t>
  </si>
  <si>
    <t>Santa Rosa</t>
  </si>
  <si>
    <t>1758</t>
  </si>
  <si>
    <t>Vega de Juárez</t>
  </si>
  <si>
    <t>153347</t>
  </si>
  <si>
    <t>Vega de Sheshel</t>
  </si>
  <si>
    <t>153503</t>
  </si>
  <si>
    <t>1167</t>
  </si>
  <si>
    <t>Vergel el Naranjo</t>
  </si>
  <si>
    <t>153116</t>
  </si>
  <si>
    <t>1331</t>
  </si>
  <si>
    <t>Villa Morelos</t>
  </si>
  <si>
    <t>152924</t>
  </si>
  <si>
    <t>1748</t>
  </si>
  <si>
    <t>Villa Nueva</t>
  </si>
  <si>
    <t>153544</t>
  </si>
  <si>
    <t>1395</t>
  </si>
  <si>
    <t>Villaflores</t>
  </si>
  <si>
    <t>153055</t>
  </si>
  <si>
    <t>1588</t>
  </si>
  <si>
    <t xml:space="preserve">HONDURAS DE LA SIERRA </t>
  </si>
  <si>
    <t>HONDURAS DE LA SIERRA</t>
  </si>
  <si>
    <t>Honduras de la Sierra</t>
  </si>
  <si>
    <t>Ángel Díaz</t>
  </si>
  <si>
    <t>Cerro Perote</t>
  </si>
  <si>
    <t>El Letrero</t>
  </si>
  <si>
    <t>Las Delicias</t>
  </si>
  <si>
    <t>Nueva Argentina</t>
  </si>
  <si>
    <t>153406</t>
  </si>
  <si>
    <t>1378</t>
  </si>
  <si>
    <t>NA</t>
  </si>
  <si>
    <t>070800185</t>
  </si>
  <si>
    <t>070800002</t>
  </si>
  <si>
    <t>070800067</t>
  </si>
  <si>
    <t>070800056</t>
  </si>
  <si>
    <t>070800258</t>
  </si>
  <si>
    <t>070800044</t>
  </si>
  <si>
    <t>070800041</t>
  </si>
  <si>
    <t>070800074</t>
  </si>
  <si>
    <t>070800154</t>
  </si>
  <si>
    <t>070800087</t>
  </si>
  <si>
    <t>070800014</t>
  </si>
  <si>
    <t>070800161</t>
  </si>
  <si>
    <t>070800168</t>
  </si>
  <si>
    <t>070800163</t>
  </si>
  <si>
    <t>070800246</t>
  </si>
  <si>
    <t>070800201</t>
  </si>
  <si>
    <t>070800231</t>
  </si>
  <si>
    <t>070800248</t>
  </si>
  <si>
    <t>070800055</t>
  </si>
  <si>
    <t>070800177</t>
  </si>
  <si>
    <t>070800013</t>
  </si>
  <si>
    <t>070800047</t>
  </si>
  <si>
    <t>070800058</t>
  </si>
  <si>
    <t>070800158</t>
  </si>
  <si>
    <t>070800123</t>
  </si>
  <si>
    <t>070800260</t>
  </si>
  <si>
    <t>070800054</t>
  </si>
  <si>
    <t>070800253</t>
  </si>
  <si>
    <t>070800261</t>
  </si>
  <si>
    <t>070800042</t>
  </si>
  <si>
    <t>070800010</t>
  </si>
  <si>
    <t>070800164</t>
  </si>
  <si>
    <t>070800176</t>
  </si>
  <si>
    <t>070800020</t>
  </si>
  <si>
    <t>070800016</t>
  </si>
  <si>
    <t>070800180</t>
  </si>
  <si>
    <t>070800220</t>
  </si>
  <si>
    <t>070800075</t>
  </si>
  <si>
    <t>070800182</t>
  </si>
  <si>
    <t>070800199</t>
  </si>
  <si>
    <t>070800159</t>
  </si>
  <si>
    <t>070800090</t>
  </si>
  <si>
    <t>070800053</t>
  </si>
  <si>
    <t>070800227</t>
  </si>
  <si>
    <t>070800274</t>
  </si>
  <si>
    <t>070800160</t>
  </si>
  <si>
    <t>070800245</t>
  </si>
  <si>
    <t>070800021</t>
  </si>
  <si>
    <t>070800228</t>
  </si>
  <si>
    <t>070800198</t>
  </si>
  <si>
    <t>070800263</t>
  </si>
  <si>
    <t>070800024</t>
  </si>
  <si>
    <t>070800110</t>
  </si>
  <si>
    <t>070800112</t>
  </si>
  <si>
    <t>070800175</t>
  </si>
  <si>
    <t>070800113</t>
  </si>
  <si>
    <t>070800173</t>
  </si>
  <si>
    <t>070800239</t>
  </si>
  <si>
    <t>070800115</t>
  </si>
  <si>
    <t>070800043</t>
  </si>
  <si>
    <t>070800116</t>
  </si>
  <si>
    <t>070800091</t>
  </si>
  <si>
    <t>070800121</t>
  </si>
  <si>
    <t>070800040</t>
  </si>
  <si>
    <t>070800036</t>
  </si>
  <si>
    <t>CVE GEOMUNLOC</t>
  </si>
  <si>
    <t>ENTIDAD</t>
  </si>
  <si>
    <t>NOM_ENT</t>
  </si>
  <si>
    <t>MUN</t>
  </si>
  <si>
    <t>NOM_LOC</t>
  </si>
  <si>
    <t>POBTOT</t>
  </si>
  <si>
    <t>POBMAS</t>
  </si>
  <si>
    <t>POBFEM</t>
  </si>
  <si>
    <t>P_0A2</t>
  </si>
  <si>
    <t>P_0A2_M</t>
  </si>
  <si>
    <t>P_0A2_F</t>
  </si>
  <si>
    <t>P_3YMAS</t>
  </si>
  <si>
    <t>P_3YMAS_M</t>
  </si>
  <si>
    <t>P_3YMAS_F</t>
  </si>
  <si>
    <t>P_5YMAS</t>
  </si>
  <si>
    <t>P_5YMAS_M</t>
  </si>
  <si>
    <t>P_5YMAS_F</t>
  </si>
  <si>
    <t>P_12YMAS</t>
  </si>
  <si>
    <t>P_12YMAS_M</t>
  </si>
  <si>
    <t>P_12YMAS_F</t>
  </si>
  <si>
    <t>P_15YMAS</t>
  </si>
  <si>
    <t>P_15YMAS_M</t>
  </si>
  <si>
    <t>P_15YMAS_F</t>
  </si>
  <si>
    <t>P_18YMAS</t>
  </si>
  <si>
    <t>P_18YMAS_M</t>
  </si>
  <si>
    <t>P_18YMAS_F</t>
  </si>
  <si>
    <t>P_3A5</t>
  </si>
  <si>
    <t>P_3A5_M</t>
  </si>
  <si>
    <t>P_3A5_F</t>
  </si>
  <si>
    <t>P_6A11</t>
  </si>
  <si>
    <t>P_6A11_M</t>
  </si>
  <si>
    <t>P_6A11_F</t>
  </si>
  <si>
    <t>P_8A14</t>
  </si>
  <si>
    <t>P_8A14_M</t>
  </si>
  <si>
    <t>P_8A14_F</t>
  </si>
  <si>
    <t>P_12A14</t>
  </si>
  <si>
    <t>P_12A14_M</t>
  </si>
  <si>
    <t>P_12A14_F</t>
  </si>
  <si>
    <t>P_15A17</t>
  </si>
  <si>
    <t>P_15A17_M</t>
  </si>
  <si>
    <t>P_15A17_F</t>
  </si>
  <si>
    <t>P_18A24</t>
  </si>
  <si>
    <t>P_18A24_M</t>
  </si>
  <si>
    <t>P_18A24_F</t>
  </si>
  <si>
    <t>P_15A49_F</t>
  </si>
  <si>
    <t>P_60YMAS</t>
  </si>
  <si>
    <t>P_60YMAS_M</t>
  </si>
  <si>
    <t>P_60YMAS_F</t>
  </si>
  <si>
    <t>REL_H_M</t>
  </si>
  <si>
    <t>POB0_14</t>
  </si>
  <si>
    <t>POB15_64</t>
  </si>
  <si>
    <t>POB65_MAS</t>
  </si>
  <si>
    <t>PROM_HNV</t>
  </si>
  <si>
    <t>PNACENT</t>
  </si>
  <si>
    <t>PNACENT_M</t>
  </si>
  <si>
    <t>PNACENT_F</t>
  </si>
  <si>
    <t>PNACOE</t>
  </si>
  <si>
    <t>PNACOE_M</t>
  </si>
  <si>
    <t>PNACOE_F</t>
  </si>
  <si>
    <t>PRES2005</t>
  </si>
  <si>
    <t>PRES2005_M</t>
  </si>
  <si>
    <t>PRES2005_F</t>
  </si>
  <si>
    <t>PRESOE05</t>
  </si>
  <si>
    <t>PRESOE05_M</t>
  </si>
  <si>
    <t>PRESOE05_F</t>
  </si>
  <si>
    <t>P3YM_HLI</t>
  </si>
  <si>
    <t>P3YM_HLI_M</t>
  </si>
  <si>
    <t>P3YM_HLI_F</t>
  </si>
  <si>
    <t>P3HLINHE</t>
  </si>
  <si>
    <t>P3HLINHE_M</t>
  </si>
  <si>
    <t>P3HLINHE_F</t>
  </si>
  <si>
    <t>P3HLI_HE</t>
  </si>
  <si>
    <t>P3HLI_HE_M</t>
  </si>
  <si>
    <t>P3HLI_HE_F</t>
  </si>
  <si>
    <t>P5_HLI</t>
  </si>
  <si>
    <t>P5_HLI_NHE</t>
  </si>
  <si>
    <t>P5_HLI_HE</t>
  </si>
  <si>
    <t>PHOG_IND</t>
  </si>
  <si>
    <t>PCON_LIM</t>
  </si>
  <si>
    <t>PCLIM_MOT</t>
  </si>
  <si>
    <t>PCLIM_VIS</t>
  </si>
  <si>
    <t>PCLIM_LENG</t>
  </si>
  <si>
    <t>PCLIM_AUD</t>
  </si>
  <si>
    <t>PCLIM_MOT2</t>
  </si>
  <si>
    <t>PCLIM_MEN</t>
  </si>
  <si>
    <t>PCLIM_MEN2</t>
  </si>
  <si>
    <t>PSIN_LIM</t>
  </si>
  <si>
    <t>P3A5_NOA</t>
  </si>
  <si>
    <t>P3A5_NOA_M</t>
  </si>
  <si>
    <t>P3A5_NOA_F</t>
  </si>
  <si>
    <t>P6A11_NOA</t>
  </si>
  <si>
    <t>P6A11_NOAM</t>
  </si>
  <si>
    <t>P6A11_NOAF</t>
  </si>
  <si>
    <t>P12A14NOA</t>
  </si>
  <si>
    <t>P12A14NOAM</t>
  </si>
  <si>
    <t>P12A14NOAF</t>
  </si>
  <si>
    <t>P15A17A</t>
  </si>
  <si>
    <t>P15A17A_M</t>
  </si>
  <si>
    <t>P15A17A_F</t>
  </si>
  <si>
    <t>P18A24A</t>
  </si>
  <si>
    <t>P18A24A_M</t>
  </si>
  <si>
    <t>P18A24A_F</t>
  </si>
  <si>
    <t>P8A14AN</t>
  </si>
  <si>
    <t>P8A14AN_M</t>
  </si>
  <si>
    <t>P8A14AN_F</t>
  </si>
  <si>
    <t>P15YM_AN</t>
  </si>
  <si>
    <t>P15YM_AN_M</t>
  </si>
  <si>
    <t>P15YM_AN_F</t>
  </si>
  <si>
    <t>P15YM_SE</t>
  </si>
  <si>
    <t>P15YM_SE_M</t>
  </si>
  <si>
    <t>P15YM_SE_F</t>
  </si>
  <si>
    <t>P15PRI_IN</t>
  </si>
  <si>
    <t>P15PRI_INM</t>
  </si>
  <si>
    <t>P15PRI_INF</t>
  </si>
  <si>
    <t>P15PRI_CO</t>
  </si>
  <si>
    <t>P15PRI_COM</t>
  </si>
  <si>
    <t>P15PRI_COF</t>
  </si>
  <si>
    <t>P15SEC_IN</t>
  </si>
  <si>
    <t>P15SEC_INM</t>
  </si>
  <si>
    <t>P15SEC_INF</t>
  </si>
  <si>
    <t>P15SEC_CO</t>
  </si>
  <si>
    <t>P15SEC_COM</t>
  </si>
  <si>
    <t>P15SEC_COF</t>
  </si>
  <si>
    <t>P18YM_PB</t>
  </si>
  <si>
    <t>P18YM_PB_M</t>
  </si>
  <si>
    <t>P18YM_PB_F</t>
  </si>
  <si>
    <t>GRAPROES</t>
  </si>
  <si>
    <t>GRAPROES_M</t>
  </si>
  <si>
    <t>GRAPROES_F</t>
  </si>
  <si>
    <t>PEA</t>
  </si>
  <si>
    <t>PEA_M</t>
  </si>
  <si>
    <t>PEA_F</t>
  </si>
  <si>
    <t>PE_INAC</t>
  </si>
  <si>
    <t>PE_INAC_M</t>
  </si>
  <si>
    <t>PE_INAC_F</t>
  </si>
  <si>
    <t>POCUPADA</t>
  </si>
  <si>
    <t>POCUPADA_M</t>
  </si>
  <si>
    <t>POCUPADA_F</t>
  </si>
  <si>
    <t>PDESOCUP</t>
  </si>
  <si>
    <t>PDESOCUP_M</t>
  </si>
  <si>
    <t>PDESOCUP_F</t>
  </si>
  <si>
    <t>PSINDER</t>
  </si>
  <si>
    <t>PDER_SS</t>
  </si>
  <si>
    <t>PDER_IMSS</t>
  </si>
  <si>
    <t>PDER_ISTE</t>
  </si>
  <si>
    <t>PDER_ISTEE</t>
  </si>
  <si>
    <t>PDER_SEGP</t>
  </si>
  <si>
    <t>P12YM_SOLT</t>
  </si>
  <si>
    <t>P12YM_CASA</t>
  </si>
  <si>
    <t>P12YM_SEPA</t>
  </si>
  <si>
    <t>PCATOLICA</t>
  </si>
  <si>
    <t>PNCATOLICA</t>
  </si>
  <si>
    <t>POTRAS_REL</t>
  </si>
  <si>
    <t>PSIN_RELIG</t>
  </si>
  <si>
    <t>TOTHOG</t>
  </si>
  <si>
    <t>HOGJEF_M</t>
  </si>
  <si>
    <t>HOGJEF_F</t>
  </si>
  <si>
    <t>POBHOG</t>
  </si>
  <si>
    <t>PHOGJEF_M</t>
  </si>
  <si>
    <t>PHOGJEF_F</t>
  </si>
  <si>
    <t>VIVTOT</t>
  </si>
  <si>
    <t>TVIVHAB</t>
  </si>
  <si>
    <t>TVIVPAR</t>
  </si>
  <si>
    <t>VIVPAR_HAB</t>
  </si>
  <si>
    <t>TVIVPARHAB</t>
  </si>
  <si>
    <t>VIVPAR_DES</t>
  </si>
  <si>
    <t>VIVPAR_UT</t>
  </si>
  <si>
    <t>OCUPVIVPAR</t>
  </si>
  <si>
    <t>PROM_OCUP</t>
  </si>
  <si>
    <t>PRO_OCUP_C</t>
  </si>
  <si>
    <t>VPH_PISODT</t>
  </si>
  <si>
    <t>VPH_PISOTI</t>
  </si>
  <si>
    <t>VPH_1DOR</t>
  </si>
  <si>
    <t>VPH_2YMASD</t>
  </si>
  <si>
    <t>VPH_1CUART</t>
  </si>
  <si>
    <t>VPH_2CUART</t>
  </si>
  <si>
    <t>VPH_3YMASC</t>
  </si>
  <si>
    <t>VPH_C_ELEC</t>
  </si>
  <si>
    <t>VPH_S_ELEC</t>
  </si>
  <si>
    <t>VPH_AGUADV</t>
  </si>
  <si>
    <t>VPH_AGUAFV</t>
  </si>
  <si>
    <t>VPH_EXCSA</t>
  </si>
  <si>
    <t>VPH_DRENAJ</t>
  </si>
  <si>
    <t>VPH_NODREN</t>
  </si>
  <si>
    <t>VPH_C_SERV</t>
  </si>
  <si>
    <t>VPH_SNBIEN</t>
  </si>
  <si>
    <t>VPH_RADIO</t>
  </si>
  <si>
    <t>VPH_TV</t>
  </si>
  <si>
    <t>VPH_REFRI</t>
  </si>
  <si>
    <t>VPH_LAVAD</t>
  </si>
  <si>
    <t>VPH_AUTOM</t>
  </si>
  <si>
    <t>VPH_PC</t>
  </si>
  <si>
    <t>VPH_TELEF</t>
  </si>
  <si>
    <t>VPH_CEL</t>
  </si>
  <si>
    <t>VPH_INTER</t>
  </si>
  <si>
    <t>TAM_LOC</t>
  </si>
  <si>
    <t>07</t>
  </si>
  <si>
    <t>Chiapas</t>
  </si>
  <si>
    <t>080</t>
  </si>
  <si>
    <t>Siltepec</t>
  </si>
  <si>
    <t>0000</t>
  </si>
  <si>
    <t>0002</t>
  </si>
  <si>
    <t>0922414</t>
  </si>
  <si>
    <t>03</t>
  </si>
  <si>
    <t>01</t>
  </si>
  <si>
    <t>0010</t>
  </si>
  <si>
    <t>0923004</t>
  </si>
  <si>
    <t>0830</t>
  </si>
  <si>
    <t>02</t>
  </si>
  <si>
    <t>0013</t>
  </si>
  <si>
    <t>Honduras</t>
  </si>
  <si>
    <t>0922835</t>
  </si>
  <si>
    <t>0014</t>
  </si>
  <si>
    <t>0922808</t>
  </si>
  <si>
    <t>0016</t>
  </si>
  <si>
    <t>0922442</t>
  </si>
  <si>
    <t>0020</t>
  </si>
  <si>
    <t>0922544</t>
  </si>
  <si>
    <t>0021</t>
  </si>
  <si>
    <t>0923223</t>
  </si>
  <si>
    <t>0024</t>
  </si>
  <si>
    <t>0923146</t>
  </si>
  <si>
    <t>0922116</t>
  </si>
  <si>
    <t>0036</t>
  </si>
  <si>
    <t>0922638</t>
  </si>
  <si>
    <t>0040</t>
  </si>
  <si>
    <t>0923019</t>
  </si>
  <si>
    <t>0041</t>
  </si>
  <si>
    <t>0922800</t>
  </si>
  <si>
    <t>0042</t>
  </si>
  <si>
    <t>0922736</t>
  </si>
  <si>
    <t>0043</t>
  </si>
  <si>
    <t>0922428</t>
  </si>
  <si>
    <t>0044</t>
  </si>
  <si>
    <t>0922955</t>
  </si>
  <si>
    <t>0047</t>
  </si>
  <si>
    <t>0922727</t>
  </si>
  <si>
    <t>0053</t>
  </si>
  <si>
    <t>0923111</t>
  </si>
  <si>
    <t>0054</t>
  </si>
  <si>
    <t>0922916</t>
  </si>
  <si>
    <t>0055</t>
  </si>
  <si>
    <t>0923052</t>
  </si>
  <si>
    <t>0056</t>
  </si>
  <si>
    <t>0922908</t>
  </si>
  <si>
    <t>0058</t>
  </si>
  <si>
    <t>1598</t>
  </si>
  <si>
    <t>0074</t>
  </si>
  <si>
    <t>0922556</t>
  </si>
  <si>
    <t>0075</t>
  </si>
  <si>
    <t>0922555</t>
  </si>
  <si>
    <t>0087</t>
  </si>
  <si>
    <t>0922515</t>
  </si>
  <si>
    <t>0091</t>
  </si>
  <si>
    <t>0922718</t>
  </si>
  <si>
    <t>0110</t>
  </si>
  <si>
    <t>0922448</t>
  </si>
  <si>
    <t>0112</t>
  </si>
  <si>
    <t>0922336</t>
  </si>
  <si>
    <t>0115</t>
  </si>
  <si>
    <t>0922600</t>
  </si>
  <si>
    <t>0116</t>
  </si>
  <si>
    <t>0922705</t>
  </si>
  <si>
    <t>0121</t>
  </si>
  <si>
    <t>0922810</t>
  </si>
  <si>
    <t>0123</t>
  </si>
  <si>
    <t>0922353</t>
  </si>
  <si>
    <t>0154</t>
  </si>
  <si>
    <t>0922404</t>
  </si>
  <si>
    <t>0158</t>
  </si>
  <si>
    <t>0922446</t>
  </si>
  <si>
    <t>0159</t>
  </si>
  <si>
    <t>0922416</t>
  </si>
  <si>
    <t>0160</t>
  </si>
  <si>
    <t>0922445</t>
  </si>
  <si>
    <t>0161</t>
  </si>
  <si>
    <t>0922418</t>
  </si>
  <si>
    <t>0163</t>
  </si>
  <si>
    <t>0922839</t>
  </si>
  <si>
    <t>0164</t>
  </si>
  <si>
    <t>0168</t>
  </si>
  <si>
    <t>0173</t>
  </si>
  <si>
    <t>0923210</t>
  </si>
  <si>
    <t>0175</t>
  </si>
  <si>
    <t>0923158</t>
  </si>
  <si>
    <t>0176</t>
  </si>
  <si>
    <t>0923056</t>
  </si>
  <si>
    <t>0177</t>
  </si>
  <si>
    <t>0923029</t>
  </si>
  <si>
    <t>0180</t>
  </si>
  <si>
    <t>0922614</t>
  </si>
  <si>
    <t>0182</t>
  </si>
  <si>
    <t>0922930</t>
  </si>
  <si>
    <t>0185</t>
  </si>
  <si>
    <t>0922730</t>
  </si>
  <si>
    <t>0198</t>
  </si>
  <si>
    <t>0922425</t>
  </si>
  <si>
    <t>0199</t>
  </si>
  <si>
    <t>0922915</t>
  </si>
  <si>
    <t>0201</t>
  </si>
  <si>
    <t>0923055</t>
  </si>
  <si>
    <t>0220</t>
  </si>
  <si>
    <t>0922504</t>
  </si>
  <si>
    <t>0227</t>
  </si>
  <si>
    <t>0922841</t>
  </si>
  <si>
    <t>0228</t>
  </si>
  <si>
    <t>0922738</t>
  </si>
  <si>
    <t>0231</t>
  </si>
  <si>
    <t>0923115</t>
  </si>
  <si>
    <t>0239</t>
  </si>
  <si>
    <t>0923217</t>
  </si>
  <si>
    <t>0245</t>
  </si>
  <si>
    <t>0923140</t>
  </si>
  <si>
    <t>0253</t>
  </si>
  <si>
    <t>0258</t>
  </si>
  <si>
    <t>0922521</t>
  </si>
  <si>
    <t>0260</t>
  </si>
  <si>
    <t>0922545</t>
  </si>
  <si>
    <t>0261</t>
  </si>
  <si>
    <t>0263</t>
  </si>
  <si>
    <t>0923105</t>
  </si>
  <si>
    <t>0274</t>
  </si>
  <si>
    <t>0922844</t>
  </si>
  <si>
    <t>ND</t>
  </si>
  <si>
    <t>% POBMAS</t>
  </si>
  <si>
    <t>% POBFEM</t>
  </si>
  <si>
    <t>0113</t>
  </si>
  <si>
    <t>0090</t>
  </si>
  <si>
    <t>0067</t>
  </si>
  <si>
    <t>0246</t>
  </si>
  <si>
    <t>0248</t>
  </si>
  <si>
    <t>Total Municipal</t>
  </si>
  <si>
    <t>000</t>
  </si>
  <si>
    <t>LOC 2010</t>
  </si>
  <si>
    <t>NOM_MUN 2010</t>
  </si>
  <si>
    <t>NOM_MUN 2020</t>
  </si>
  <si>
    <t>% 'P_0A2</t>
  </si>
  <si>
    <t>% 'P_3YMAS</t>
  </si>
  <si>
    <t>% 'P_5YMAS</t>
  </si>
  <si>
    <t>% 'P_12YMAS</t>
  </si>
  <si>
    <t>% 'P_15YMAS</t>
  </si>
  <si>
    <t>% 'P_18YMAS</t>
  </si>
  <si>
    <t>% 'P_3A5</t>
  </si>
  <si>
    <t>% 'P_6A11</t>
  </si>
  <si>
    <t>% 'P_8A14</t>
  </si>
  <si>
    <t>% 'P_12A14</t>
  </si>
  <si>
    <t>% 'P_15A17</t>
  </si>
  <si>
    <t>% 'P_18A24</t>
  </si>
  <si>
    <t>% 'P_15A49_F</t>
  </si>
  <si>
    <t>% 'P_60YMAS</t>
  </si>
  <si>
    <t>% 'POB0_14</t>
  </si>
  <si>
    <t>% 'POB15_64</t>
  </si>
  <si>
    <t>% 'PNACENT</t>
  </si>
  <si>
    <t>% 'PNACOE</t>
  </si>
  <si>
    <t>% 'PRES2005</t>
  </si>
  <si>
    <t>% 'PRESOE05</t>
  </si>
  <si>
    <t>% 'P3YM_HLI</t>
  </si>
  <si>
    <t>% 'P3HLINHE</t>
  </si>
  <si>
    <t>% 'P3HLI_HE</t>
  </si>
  <si>
    <t>% 'P5_HLI</t>
  </si>
  <si>
    <t>% 'P5_HLI_NHE</t>
  </si>
  <si>
    <t>% 'PCLIM_MOT</t>
  </si>
  <si>
    <t>% 'PCLIM_VIS</t>
  </si>
  <si>
    <t>% 'PCLIM_LENG</t>
  </si>
  <si>
    <t>% 'PCLIM_AUD</t>
  </si>
  <si>
    <t>% 'PCLIM_MEN</t>
  </si>
  <si>
    <t>% 'PSIN_LIM</t>
  </si>
  <si>
    <t>% 'P3A5_NOA</t>
  </si>
  <si>
    <t>% 'P6A11_NOA</t>
  </si>
  <si>
    <t>% 'P12A14NOA</t>
  </si>
  <si>
    <t>% 'P15A17A</t>
  </si>
  <si>
    <t>% 'P18A24A</t>
  </si>
  <si>
    <t>% 'P8A14AN</t>
  </si>
  <si>
    <t>% 'P15YM_AN</t>
  </si>
  <si>
    <t>% 'P15YM_SE</t>
  </si>
  <si>
    <t>% 'P15PRI_CO</t>
  </si>
  <si>
    <t>% 'P15PRI_IN</t>
  </si>
  <si>
    <t>% 'P15SEC_IN</t>
  </si>
  <si>
    <t>% 'P15SEC_CO</t>
  </si>
  <si>
    <t>% 'P18YM_PB</t>
  </si>
  <si>
    <t>% 'PEA</t>
  </si>
  <si>
    <t>% 'PE_INAC</t>
  </si>
  <si>
    <t>% 'PSINDER</t>
  </si>
  <si>
    <t>% 'PDER_SS</t>
  </si>
  <si>
    <t>% 'PDER_IMSS</t>
  </si>
  <si>
    <t>% 'PDER_ISTE</t>
  </si>
  <si>
    <t>% 'PDER_ISTEE</t>
  </si>
  <si>
    <t>% 'PDER_SEGP</t>
  </si>
  <si>
    <t>Total</t>
  </si>
  <si>
    <t>Clave de entidad federativa</t>
  </si>
  <si>
    <t>Clave de municipio o delegación</t>
  </si>
  <si>
    <t>Clave de localidad</t>
  </si>
  <si>
    <t>Observaciones</t>
  </si>
  <si>
    <t>Nacional</t>
  </si>
  <si>
    <t>00</t>
  </si>
  <si>
    <t>Cifras totales a nivel nacional</t>
  </si>
  <si>
    <t>Cifras totales a nivel nacional de las localidades de una vivienda</t>
  </si>
  <si>
    <t>Cifras totales a nivel nacional de las localidades de dos viviendas</t>
  </si>
  <si>
    <t>Entidad</t>
  </si>
  <si>
    <t>Diferente de 00</t>
  </si>
  <si>
    <t>Cifras totales a nivel de entidad federativa</t>
  </si>
  <si>
    <t>Cifras totales a nivel de entidad federativa de las localidades de una vivienda</t>
  </si>
  <si>
    <t>Cifras totales a nivel de entidad federativa de las localidades de dos viviendas</t>
  </si>
  <si>
    <t>Municipio</t>
  </si>
  <si>
    <t>Diferente de 000</t>
  </si>
  <si>
    <t>Cifras totales a nivel de municipio o delegación</t>
  </si>
  <si>
    <t>Cifras totales a nivel de municipio o delegación de las localidades de una vivienda</t>
  </si>
  <si>
    <t>Cifras totales a nivel de municipio o delegación de las localidades de dos viviendas</t>
  </si>
  <si>
    <t>No.</t>
  </si>
  <si>
    <t>Categoría o Indicador</t>
  </si>
  <si>
    <t>Descripción</t>
  </si>
  <si>
    <t>Mnemónico</t>
  </si>
  <si>
    <t>Rangos</t>
  </si>
  <si>
    <t>Longitud</t>
  </si>
  <si>
    <t>Identificación geográfica</t>
  </si>
  <si>
    <t>Código que identifica a la entidad federativa. El código 00 identifica a los registros con los totales a nivel nacional</t>
  </si>
  <si>
    <t>00..32</t>
  </si>
  <si>
    <t>Entidad federativa</t>
  </si>
  <si>
    <t>Nombre oficial de la entidad federativa.</t>
  </si>
  <si>
    <t>Alfanumérico</t>
  </si>
  <si>
    <t>Clave de municipio ó delegación</t>
  </si>
  <si>
    <t>Código que identifica al municipio al interior de una entidad federativa, conforme al Marco Geoestadístico Nacional. El código 000 identifica a los registros con los totales a nivel de entidad federativa.</t>
  </si>
  <si>
    <t>000..570</t>
  </si>
  <si>
    <t>Municipio ó delegación</t>
  </si>
  <si>
    <t>Nombre oficial del municipio o delegación política en el caso del Distrito Federal.</t>
  </si>
  <si>
    <t>NOM_MUN</t>
  </si>
  <si>
    <t>Código que identifica a la localidad, al interior de cada municipio (o delegación política) conforme al Marco Geoestadístico Nacional. El código 0000 identifica a los registros con los totales a nivel de municipio.</t>
  </si>
  <si>
    <t>LOC</t>
  </si>
  <si>
    <t>0000..9999</t>
  </si>
  <si>
    <t>Localidad</t>
  </si>
  <si>
    <t>Nombre con el que se reconoce a la localidad dado por la ley o la costumbre.</t>
  </si>
  <si>
    <r>
      <t>Longitud</t>
    </r>
    <r>
      <rPr>
        <vertAlign val="superscript"/>
        <sz val="10"/>
        <rFont val="Calibri"/>
        <family val="2"/>
        <scheme val="minor"/>
      </rPr>
      <t>1</t>
    </r>
  </si>
  <si>
    <t>Ubicación de la localidad al Oeste del Meridiano de Greenwich, expresada en grados, minutos y segundos. Las primeras dos ó tres posiciones corresponden a los grados; las siguientes dos posiciones indican los minutos y las dos últimas posiciones a los segundos.</t>
  </si>
  <si>
    <t>Caracter</t>
  </si>
  <si>
    <r>
      <t>Latitud</t>
    </r>
    <r>
      <rPr>
        <vertAlign val="superscript"/>
        <sz val="10"/>
        <rFont val="Calibri"/>
        <family val="2"/>
        <scheme val="minor"/>
      </rPr>
      <t>1</t>
    </r>
  </si>
  <si>
    <t>Ubicación de la localidad al norte del Ecuador, expresada en grados, minutos y segundos. Las primeras dos posiciones corresponden a los grados; las siguientes dos a los minutos y las últimas dos posiciones a los segundos.</t>
  </si>
  <si>
    <r>
      <t>Altitud</t>
    </r>
    <r>
      <rPr>
        <vertAlign val="superscript"/>
        <sz val="10"/>
        <rFont val="Calibri"/>
        <family val="2"/>
        <scheme val="minor"/>
      </rPr>
      <t>1</t>
    </r>
  </si>
  <si>
    <t>Altura a la que se encuentra una localidad, respecto al nivel medio del mar, expresada en metros.</t>
  </si>
  <si>
    <t>Relación de indicadores</t>
  </si>
  <si>
    <t>Población</t>
  </si>
  <si>
    <t>Población total</t>
  </si>
  <si>
    <t>Total de personas que residen habitualmente en el país, entidad federativa, municipio y localidad. Incluye la estimación del número de personas en viviendas particulares sin información de ocupantes. Incluye a la población que no especificó su edad.</t>
  </si>
  <si>
    <t>0..999999999</t>
  </si>
  <si>
    <t>Población masculina</t>
  </si>
  <si>
    <t>Total de hombres que residen habitualmente en el país, entidad federativa, municipio y localidad. Incluye la estimación del número de hombres en viviendas particulares sin información de ocupantes. Incluye a la población que no especificó su edad.</t>
  </si>
  <si>
    <t>Población femenina</t>
  </si>
  <si>
    <t>Total de mujeres que residen habitualmente en el país, entidad federativa, municipio y localidad. Incluye la estimación del número de mujeres en viviendas particulares sin información de ocupantes. Incluye a la población que no especificó su edad.</t>
  </si>
  <si>
    <t>Población de 0 a 2 años</t>
  </si>
  <si>
    <t>Personas de 0 a 2 años de edad.</t>
  </si>
  <si>
    <t>Población masculina de 0 a 2 años</t>
  </si>
  <si>
    <t>Hombres de 0 a 2 años de edad.</t>
  </si>
  <si>
    <t>Población femenina de 0 a 2 años</t>
  </si>
  <si>
    <t>Mujeres de 0 a 2 años de edad.</t>
  </si>
  <si>
    <t>Población de 3 años y más</t>
  </si>
  <si>
    <t>Personas de 3 a 130 años de edad.</t>
  </si>
  <si>
    <t>Población masculina de 3 años y más</t>
  </si>
  <si>
    <t>Hombres de 3 a 130 años de edad.</t>
  </si>
  <si>
    <t>Población femenina de 3 años y más</t>
  </si>
  <si>
    <t>Mujeres de 3 a 130 años de edad.</t>
  </si>
  <si>
    <t>Población de 5 años y más</t>
  </si>
  <si>
    <t>Personas de 5 a 130 años de edad.</t>
  </si>
  <si>
    <t>Población masculina de 5 años y más</t>
  </si>
  <si>
    <t>Hombres de 5 a 130 años de edad.</t>
  </si>
  <si>
    <t>Población femenina de 5 años y más</t>
  </si>
  <si>
    <t>Mujeres de 5 a 130 años de edad.</t>
  </si>
  <si>
    <t>Población de 12 años y más</t>
  </si>
  <si>
    <t>Personas de 12 a 130 años de edad.</t>
  </si>
  <si>
    <t>Población masculina de 12 años y más</t>
  </si>
  <si>
    <t>Hombres de 12 a 130 años de edad.</t>
  </si>
  <si>
    <t>Población femenina de 12 años y más</t>
  </si>
  <si>
    <t>Mujeres de 12 a 130 años de edad.</t>
  </si>
  <si>
    <t>Población de 15 años y más</t>
  </si>
  <si>
    <t>Personas de 15 a 130 años de edad.</t>
  </si>
  <si>
    <t>Población masculina de 15 años y más</t>
  </si>
  <si>
    <t>Hombres de 15 a 130 años de edad.</t>
  </si>
  <si>
    <t>Población femenina de 15 años y más</t>
  </si>
  <si>
    <t>Mujeres de 15 a 130 años de edad.</t>
  </si>
  <si>
    <t>Población de 18 años y más</t>
  </si>
  <si>
    <t>Personas de 18 a 130 años de edad.</t>
  </si>
  <si>
    <t>Población masculina de 18 años y más</t>
  </si>
  <si>
    <t>Hombres de 18 a 130 años de edad.</t>
  </si>
  <si>
    <t>Población femenina de 18 años y más</t>
  </si>
  <si>
    <t>Mujeres de 18 a 130 años de edad.</t>
  </si>
  <si>
    <t>Población de 3 a 5 años</t>
  </si>
  <si>
    <t>Personas de 3 a 5 años de edad.</t>
  </si>
  <si>
    <t>Población masculina de 3 a 5 años</t>
  </si>
  <si>
    <t>Hombres de 3 a 5 años de edad.</t>
  </si>
  <si>
    <t>Población femenina de 3 a 5 años</t>
  </si>
  <si>
    <t>Mujeres de 3 a 5 años de edad.</t>
  </si>
  <si>
    <t>Población de 6 a 11 años</t>
  </si>
  <si>
    <t>Personas de 6 a 11 años de edad.</t>
  </si>
  <si>
    <t>Población masculina de 6 a 11 años</t>
  </si>
  <si>
    <t>Hombres de 6 a 11 años de edad.</t>
  </si>
  <si>
    <t>Población femenina de 6 a 11 años</t>
  </si>
  <si>
    <t>Mujeres de 6 a 11 años de edad.</t>
  </si>
  <si>
    <t>Población de 8 a 14 años</t>
  </si>
  <si>
    <t>Personas de 8 a 14 años de edad.</t>
  </si>
  <si>
    <t>Población masculina de 8 a 14 años</t>
  </si>
  <si>
    <t>Hombres de 8 a 14 años de edad.</t>
  </si>
  <si>
    <t>Población femenina de 8 a 14 años</t>
  </si>
  <si>
    <t>Mujeres de 8 a 14 años de edad.</t>
  </si>
  <si>
    <t>Población de 12 a 14 años</t>
  </si>
  <si>
    <t>Personas de 12 a 14 años de edad.</t>
  </si>
  <si>
    <t>Población masculina de 12 a 14 años</t>
  </si>
  <si>
    <t>Hombres de 12 a 14 años de edad.</t>
  </si>
  <si>
    <t>Población femenina de 12 a 14 años</t>
  </si>
  <si>
    <t>Mujeres de 12 a 14 años de edad.</t>
  </si>
  <si>
    <t>Población de 15 a 17 años</t>
  </si>
  <si>
    <t>Personas de 15 a 17 años de edad.</t>
  </si>
  <si>
    <t>Población masculina de 15 a 17 años</t>
  </si>
  <si>
    <t>Hombres de 15 a 17 años de edad.</t>
  </si>
  <si>
    <t>Población femenina de 15 a 17 años</t>
  </si>
  <si>
    <t>Mujeres de 15 a 17 años de edad.</t>
  </si>
  <si>
    <t>Población de 18 a 24 años</t>
  </si>
  <si>
    <t>Personas de 18 a 24 años de edad.</t>
  </si>
  <si>
    <t>Población masculina de 18 a 24 años</t>
  </si>
  <si>
    <t>Hombres de 18 a 24 años de edad.</t>
  </si>
  <si>
    <t>Población femenina de 18 a 24 años</t>
  </si>
  <si>
    <t>Mujeres de 18 a 24 años de edad.</t>
  </si>
  <si>
    <t>Población femenina de 15 a 49 años</t>
  </si>
  <si>
    <t>Mujeres de 15 a 49 años de edad.</t>
  </si>
  <si>
    <t>Población de 60 años y más</t>
  </si>
  <si>
    <t>Personas de 60 a 130 años de edad.</t>
  </si>
  <si>
    <t>Población masculina de 60 años y más</t>
  </si>
  <si>
    <t>Hombres de 60 a 130 años de edad.</t>
  </si>
  <si>
    <t>Población femenina de 60 años y más</t>
  </si>
  <si>
    <t>Mujeres de 60 a 130 años de edad.</t>
  </si>
  <si>
    <t>Relación hombres-mujeres</t>
  </si>
  <si>
    <t>Resultado de dividir el total de hombres entre el total de mujeres y multiplicarlo por cien. Indica el número de hombres por cada 100 mujeres.</t>
  </si>
  <si>
    <t>Fecundidad</t>
  </si>
  <si>
    <t>Promedio de hijos nacidos vivos</t>
  </si>
  <si>
    <t>Resultado de dividir el total de hijos nacidos vivos de las mujeres de 12 a 130 años de edad, entre el total de mujeres del mismo grupo de edad. Excluye a las mujeres que no especificaron el número de hijos.</t>
  </si>
  <si>
    <t>Migración</t>
  </si>
  <si>
    <t>Población nacida en la entidad</t>
  </si>
  <si>
    <t>Personas nacidas en la misma entidad federativa.</t>
  </si>
  <si>
    <t>Población masculina nacida en la entidad</t>
  </si>
  <si>
    <t>Hombres nacidos en la misma entidad federativa.</t>
  </si>
  <si>
    <t>Población femenina nacida en la entidad</t>
  </si>
  <si>
    <t>Mujeres nacidas en la misma entidad federativa.</t>
  </si>
  <si>
    <t>Población nacida en otra entidad</t>
  </si>
  <si>
    <t>Personas nacidas en otra entidad federativa.</t>
  </si>
  <si>
    <t>Población masculina nacida en otra entidad</t>
  </si>
  <si>
    <t>Hombres nacidos en otra entidad federativa.</t>
  </si>
  <si>
    <t>Población femenina nacida en otra entidad</t>
  </si>
  <si>
    <t>Mujeres nacidas en otra entidad federativa.</t>
  </si>
  <si>
    <t>Población de 5 años y más residente en la entidad en junio de 2005</t>
  </si>
  <si>
    <t>Personas de 5 a 130 años de edad que en los años 2005 y 2010 residían en la misma entidad federativa.</t>
  </si>
  <si>
    <t>Población masculina de 5 años y más residente en la entidad en junio de 2005</t>
  </si>
  <si>
    <t>Hombres de 5 a 130 años de edad que en los años 2005 y 2010 residían en la misma entidad federativa.</t>
  </si>
  <si>
    <t>Población femenina de 5 años y más residente en la entidad en junio de 2005</t>
  </si>
  <si>
    <t>Mujeres de 5 a 130 años de edad que en los años 2005 y 2010 residían en la misma entidad federativa.</t>
  </si>
  <si>
    <t>Población de 5 años y más residente en otra entidad en junio de 2005</t>
  </si>
  <si>
    <t>Personas de 5 a 130 años de edad que en el año 2005 residían en otra entidad federativa.</t>
  </si>
  <si>
    <t>Población masculina de 5 años y más residente en otra entidad en junio de 2005</t>
  </si>
  <si>
    <t>Hombres de 5 a 130 años de edad que en el año 2005 residían en otra entidad federativa.</t>
  </si>
  <si>
    <t>Población femenina de 5 años y más residente en otra entidad en junio de 2005</t>
  </si>
  <si>
    <t>Mujeres de 5 a 130 años de edad que en el año 2005 residían en otra entidad federativa.</t>
  </si>
  <si>
    <t>Población indígena</t>
  </si>
  <si>
    <t>Población de 3 años y más que habla alguna lengua indígena</t>
  </si>
  <si>
    <t>Personas de 3 a 130 años de edad que hablan alguna lengua indígena.</t>
  </si>
  <si>
    <t>Población masculina de 3 años y más que habla alguna lengua indígena</t>
  </si>
  <si>
    <t>Hombres de 3 a 130 años de edad que hablan alguna lengua indígena.</t>
  </si>
  <si>
    <t>Población femenina de 3 años y más que habla alguna lengua indígena</t>
  </si>
  <si>
    <t>Mujeres de 3 a 130 años de edad que hablan alguna lengua indígena.</t>
  </si>
  <si>
    <t>Población de 3 años y más que habla alguna lengua indígena y no habla español</t>
  </si>
  <si>
    <t>Personas de 3 a 130 años de edad que hablan alguna lengua indígena y además no hablan español.</t>
  </si>
  <si>
    <t>Población masculina de 3 años y más que habla alguna lengua indígena y no habla español</t>
  </si>
  <si>
    <t>Hombres de 3 a 130 años de edad que hablan alguna lengua indígena y además no hablan español.</t>
  </si>
  <si>
    <t>Población femenina de 3 años y más que habla alguna lengua indígena y no habla español</t>
  </si>
  <si>
    <t>Mujeres de 3 a 130 años de edad que hablan alguna lengua indígena y además no hablan español.</t>
  </si>
  <si>
    <t>Población de 3 años y más que habla alguna lengua indígena y habla español</t>
  </si>
  <si>
    <t>Personas de 3 a 130 años de edad que hablan alguna lengua indígena y además hablan español.</t>
  </si>
  <si>
    <t>Población masculina de 3 años y más que habla alguna lengua indígena y habla español</t>
  </si>
  <si>
    <t>Hombres de 3 a 130 años de edad que hablan alguna lengua indígena y además hablan español.</t>
  </si>
  <si>
    <t>Población femenina de 3 años y más que habla alguna lengua indígena y habla español</t>
  </si>
  <si>
    <t>Mujeres de 3 a 130 años de edad que hablan alguna lengua indígena y además hablan español.</t>
  </si>
  <si>
    <t>Población de 5 años y más que habla alguna lengua indígena</t>
  </si>
  <si>
    <t>Personas de 5 años y más que hablan alguna lengua indígena.</t>
  </si>
  <si>
    <t>Población de 5 años y más que habla alguna lengua indígena y no habla español</t>
  </si>
  <si>
    <t>Personas de 5 años y más que hablan alguna lengua indígena y no hablan español.</t>
  </si>
  <si>
    <t>Población de 5 años y más que habla alguna lengua indígena y habla español</t>
  </si>
  <si>
    <t>Personas de 5 años y más que hablan alguna lengua indígena y que hablan español.</t>
  </si>
  <si>
    <t>Población en hogares censales indígenas</t>
  </si>
  <si>
    <t>Total de personas que forman hogares censales donde el jefe del hogar o su cónyuge hablan alguna lengua indígena.</t>
  </si>
  <si>
    <r>
      <t>Discapacidad</t>
    </r>
    <r>
      <rPr>
        <b/>
        <vertAlign val="superscript"/>
        <sz val="10"/>
        <rFont val="Calibri"/>
        <family val="2"/>
        <scheme val="minor"/>
      </rPr>
      <t>2</t>
    </r>
  </si>
  <si>
    <t>Población con limitación en la actividad</t>
  </si>
  <si>
    <t>Personas que tienen dificultad para el desempeño y/o realización de tareas en la vida cotidiana.</t>
  </si>
  <si>
    <t>Población con limitación para caminar o moverse, subir o bajar</t>
  </si>
  <si>
    <t>Personas con dificultad para caminar o moverse, subir o bajar.</t>
  </si>
  <si>
    <t>Población con limitación para ver, aún usando lentes</t>
  </si>
  <si>
    <t>Personas con dificultad para ver, aún cuando usen lentes.</t>
  </si>
  <si>
    <t>Población con limitación para hablar, comunicarse o conversar</t>
  </si>
  <si>
    <t>Personas con dificultad para comunicarse con los demás o que tienen limitaciones para la recepción y producción de mensajes para hacerse entender a través del lenguaje, signos y símbolos.</t>
  </si>
  <si>
    <t>Población con limitación para escuchar</t>
  </si>
  <si>
    <t>Personas con dificultad para escuchar, aún usando aparato auditivo.</t>
  </si>
  <si>
    <t>Población con limitación para vestirse, bañarse o comer</t>
  </si>
  <si>
    <t>Personas con dificultad para bañarse, vestirse y/o comer.</t>
  </si>
  <si>
    <t>Población con limitación para poner atención o aprender cosas sencillas</t>
  </si>
  <si>
    <t>Personas con dificultad para mantener un nivel de atención en cosas sencillas.</t>
  </si>
  <si>
    <t>Población con limitación mental</t>
  </si>
  <si>
    <t>Personas con dificultad o con alguna limitación mental.</t>
  </si>
  <si>
    <t>Población sin limitación en la actividad</t>
  </si>
  <si>
    <t>Personas que no tienen dificultad para el desempeño y/o realización de tareas en la vida cotidiana.</t>
  </si>
  <si>
    <t>Características educativas</t>
  </si>
  <si>
    <t>Población de 3 a 5 años que no asiste a la escuela</t>
  </si>
  <si>
    <t>Personas de 3 a 5 años de edad que no van a la escuela.</t>
  </si>
  <si>
    <t>Población masculina de 3 a 5 años que no asiste a la escuela</t>
  </si>
  <si>
    <t>Hombres de 3 a 5 años de edad que no van a la escuela.</t>
  </si>
  <si>
    <t>Población femenina de 3 a 5 años que no asiste a la escuela</t>
  </si>
  <si>
    <t>Mujeres de 3 a 5 años de edad que no van a la escuela.</t>
  </si>
  <si>
    <t>Población de 6 a 11 años que no asiste a la escuela</t>
  </si>
  <si>
    <t>Personas de 6 a 11 años de edad que no van a la escuela.</t>
  </si>
  <si>
    <t>Población masculina de 6 a 11 años que no asiste a la escuela</t>
  </si>
  <si>
    <t>Hombres de 6 a 11 años de edad que no van a la escuela.</t>
  </si>
  <si>
    <t>Población femenina de 6 a 11 años que no asiste a la escuela</t>
  </si>
  <si>
    <t>Mujeres de 6 a 11 años de edad que no van a la escuela.</t>
  </si>
  <si>
    <t>Población de 12 a 14 años que no asiste a la escuela</t>
  </si>
  <si>
    <t>Personas de 12 a 14 años de edad que no van a la escuela.</t>
  </si>
  <si>
    <t>Población masculina de 12 a 14 años que no asiste a la escuela</t>
  </si>
  <si>
    <t>Hombres de 12 a 14 años de edad que no van a la escuela.</t>
  </si>
  <si>
    <t>Población femenina de 12 a 14 años que no asiste a la escuela</t>
  </si>
  <si>
    <t>Mujeres de 12 a 14 años de edad que no van a la escuela.</t>
  </si>
  <si>
    <t>Población de 15 a 17 años que asiste a la escuela</t>
  </si>
  <si>
    <t>Personas de 15 a 17 años de edad que van a la escuela.</t>
  </si>
  <si>
    <t>Población masculina de 15 a 17 años que asiste a la escuela</t>
  </si>
  <si>
    <t>Hombres de 15 a 17 años de edad que van a la escuela.</t>
  </si>
  <si>
    <t>Población femenina de 15 a 17 años que asiste a la escuela</t>
  </si>
  <si>
    <t>Mujeres de 15 a 17 años de edad que van a la escuela.</t>
  </si>
  <si>
    <t>Población de 18 a 24 años que asiste a la escuela</t>
  </si>
  <si>
    <t>Personas de 18 a 24 años de edad que van a la escuela.</t>
  </si>
  <si>
    <t>Población masculina de 18 a 24 años que asiste a la escuela</t>
  </si>
  <si>
    <t>Hombres de 18 a 24 años de edad que van a la escuela.</t>
  </si>
  <si>
    <t>Población femenina de 18 a 24 años que asiste a la escuela</t>
  </si>
  <si>
    <t>Mujeres de 18 a 24 años de edad que van a la escuela.</t>
  </si>
  <si>
    <t>Población de 8 a 14 años que no saben leer y escribir</t>
  </si>
  <si>
    <t>Personas de 8 a 14 años de edad que no saben leer y escribir.</t>
  </si>
  <si>
    <t>Población masculina de 8 a 14 años que no saben leer y escribir</t>
  </si>
  <si>
    <t>Hombres de 8 a 14 años de edad que no saben leer y escribir.</t>
  </si>
  <si>
    <t>Población femenina de 8 a 14 años que no saben leer y escribir</t>
  </si>
  <si>
    <t>Mujeres de 8 a 14 años de edad que no saben leer y escribir.</t>
  </si>
  <si>
    <t>Población de 15 años y más analfabeta</t>
  </si>
  <si>
    <t>Personas de 15 a 130 años de edad que no saben leer ni escribir.</t>
  </si>
  <si>
    <t>Población masculina de 15 años y más analfabeta</t>
  </si>
  <si>
    <t>Hombres de 15 a 130 años de edad que no saben leer ni escribir.</t>
  </si>
  <si>
    <t>Población femenina de 15 años y más analfabeta</t>
  </si>
  <si>
    <t>Mujeres de 15 a 130 años de edad que no saben leer ni escribir.</t>
  </si>
  <si>
    <t>Población de 15 años y más sin escolaridad</t>
  </si>
  <si>
    <t>Personas de 15 a 130 años de edad que no aprobaron ningún grado de escolaridad o que solo tienen nivel preescolar</t>
  </si>
  <si>
    <t>Población masculina de 15 años y más sin escolaridad</t>
  </si>
  <si>
    <t>Hombres de 15 a 130 años de edad que no aprobaron ningún grado de escolaridad o que solo tienen nivel preescolar</t>
  </si>
  <si>
    <t>Población femenina de 15 años y más sin escolaridad</t>
  </si>
  <si>
    <t>Mujeres de 15 a 130 años de edad que no aprobaron ningún grado de escolaridad o que solo tienen nivel preescolar</t>
  </si>
  <si>
    <t>Población de 15 años y más con primaria incompleta</t>
  </si>
  <si>
    <t>Personas de 15 a 130 años de edad que tienen como máxima escolaridad hasta el quinto grado aprobado en primaria. Incluye a las personas que no especificaron los grados aprobados en el nivel señalado.</t>
  </si>
  <si>
    <t>Población masculina de 15 años y más con primaria incompleta</t>
  </si>
  <si>
    <t>Hombres de 15 a 130 años de edad que tienen como máxima escolaridad hasta el quinto grado aprobado en primaria. Incluye a los hombres que no especificaron los grados aprobados en el nivel señalado.</t>
  </si>
  <si>
    <t>Población femenina de 15 años y más con primaria incompleta</t>
  </si>
  <si>
    <t>Mujeres de 15 a 130 años de edad que tienen como máxima escolaridad hasta el quinto grado aprobado en primaria. Incluye a las mujeres que no especificaron los grados aprobados en el nivel señalado.</t>
  </si>
  <si>
    <t>Población de 15 años y más con primaria completa</t>
  </si>
  <si>
    <t>Personas de 15 a 130 años de edad que tienen como máxima escolaridad 6 grados aprobados en primaria.</t>
  </si>
  <si>
    <t>Población masculina de 15 años y más con primaria completa</t>
  </si>
  <si>
    <t>Hombres de 15 a 130 años de edad que tienen como máxima escolaridad 6 grados aprobados en primaria.</t>
  </si>
  <si>
    <t>Población femenina de 15 años y más con primaria completa</t>
  </si>
  <si>
    <t>Mujeres de 15 a 130 años de edad que tienen como máxima escolaridad 6 grados aprobados en primaria.</t>
  </si>
  <si>
    <t>Población de 15 años y más con secundaria incompleta</t>
  </si>
  <si>
    <t>Personas de 15 a 130 años de edad que tienen como máxima escolaridad hasta segundo grado aprobado de secundaria. Incluye a las personas que no especificaron los grados aprobados en el nivel señalado.</t>
  </si>
  <si>
    <t>Población masculina de 15 años y más con secundaria incompleta</t>
  </si>
  <si>
    <t>Hombres de 15 a 130 años de edad que tienen como máxima escolaridad hasta segundo grado aprobado de secundaria. Incluye a los hombres que no especificaron los grados aprobados en el nivel señalado.</t>
  </si>
  <si>
    <t>Población femenina de 15 años y más con secundaria incompleta</t>
  </si>
  <si>
    <t>Mujeres de 15 a 130 años de edad que tienen como máxima escolaridad hasta segundo grado aprobado de secundaria. Incluye a las mujeres que no especificaron los grados aprobados en el nivel señalado.</t>
  </si>
  <si>
    <t>Población de 15 años y más con secundaria completa</t>
  </si>
  <si>
    <t>Personas de 15 a 130 años de edad que tienen como máxima escolaridad 3 grados aprobados en secundaria.</t>
  </si>
  <si>
    <t>Población masculina de 15 años y más con secundaria completa</t>
  </si>
  <si>
    <t>Hombres de 15 a 130 años de edad que tienen como máxima escolaridad 3 grados aprobados en secundaria.</t>
  </si>
  <si>
    <t>Población femenina de 15 años y más con secundaria completa</t>
  </si>
  <si>
    <t>Mujeres de 15 a 130 años de edad que tienen como máxima escolaridad 3 grados aprobados en secundaria.</t>
  </si>
  <si>
    <t>Población de 18 años y más con educación pos-básica</t>
  </si>
  <si>
    <t>Personas de 18 a 130 años de edad que tienen como máxima escolaridad algún grado aprobado en: preparatoria ó bachillerato; normal básica, estudios técnicos o comerciales con secundaria terminada; estudios técnicos o comerciales con preparatoria terminada; normal de licenciatura; licenciatura o profesional; maestría o doctorado. Incluye a las personas que no especificaron los grados aprobados en los niveles señalados.</t>
  </si>
  <si>
    <t>Población masculina de 18 años y más con educación pos-básica</t>
  </si>
  <si>
    <t>Hombres de 18 a 130 años de edad que tienen como máxima escolaridad algún grado aprobado en: preparatoria ó bachillerato; normal básica, estudios técnicos o comerciales con secundaria terminada; estudios técnicos o comerciales con preparatoria terminada; normal de licenciatura; licenciatura o profesional; maestría o doctorado. Incluye a las personas que no especificaron los grados aprobados en los niveles señalados.</t>
  </si>
  <si>
    <t>Población femenina de 18 años y más con educación pos-básica</t>
  </si>
  <si>
    <t>Mujeres de 18 a 130 años de edad que tienen como máxima escolaridad algún grado aprobado en: preparatoria ó bachillerato; normal básica, estudios técnicos o comerciales con secundaria terminada; estudios técnicos o comerciales con preparatoria terminada; normal de licenciatura; licenciatura o profesional; maestría o doctorado. Incluye a las personas que no especificaron los grados aprobados en los niveles señalados.</t>
  </si>
  <si>
    <t>Grado promedio de escolaridad</t>
  </si>
  <si>
    <t>Resultado de dividir el monto de grados escolares aprobados por las personas de 15 a 130 años de edad entre las personas del mismo grupo de edad. Excluye a las personas que no especificaron los grados aprobados.</t>
  </si>
  <si>
    <t>Grado promedio de escolaridad de la población masculina</t>
  </si>
  <si>
    <t>Resultado de dividir el monto de grados escolares aprobados por los hombres de 15 a 130 años de edad entre los hombres del mismo grupo de edad. Excluye a los hombres que no especificaron los grados aprobados.</t>
  </si>
  <si>
    <t>Grado promedio de escolaridad de la población femenina</t>
  </si>
  <si>
    <t>Resultado de dividir el monto de grados escolares aprobados por las mujeres de 15 a 130 años de edad entre las mujeres del mismo grupo de edad. Excluye a las mujeres que no especificaron los grados aprobados.</t>
  </si>
  <si>
    <t>Características económicas</t>
  </si>
  <si>
    <t>Población económicamente activa</t>
  </si>
  <si>
    <t>Personas de 12 años y más que trabajaron; tenían trabajo pero no trabajaron o; buscaron trabajo en la semana de referencia.</t>
  </si>
  <si>
    <t>Población masculina económicamente activa</t>
  </si>
  <si>
    <t>Hombres de 12 años y más que trabajaron; tenían trabajo pero no trabajaron o; buscaron trabajo en la semana de referencia.</t>
  </si>
  <si>
    <t>Población femenina económicamente activa</t>
  </si>
  <si>
    <t>Mujeres de 12 años y más que trabajaron; tenían trabajo pero no trabajaron o; buscaron trabajo en la semana de referencia.</t>
  </si>
  <si>
    <t>Población no económicamente activa</t>
  </si>
  <si>
    <t>Personas de 12 años y más pensionadas o jubiladas, estudiantes, dedicadas a los quehaceres del hogar, que tienen alguna limitación física o mental permanente que le impide trabajar.</t>
  </si>
  <si>
    <t>Población masculina no económicamente activa</t>
  </si>
  <si>
    <t>Hombres de 12 años y más pensionados o jubilados, estudiantes, dedicados a los quehaceres del hogar, que tienen alguna limitación física o mental permanente que le impide trabajar.</t>
  </si>
  <si>
    <t>Población femenina no económicamente activa</t>
  </si>
  <si>
    <t>Mujeres de 12 años y más pensionadas o jubiladas, estudiantes, dedicadas a los quehaceres del hogar, que tienen alguna limitación física o mental permanente que le impide trabajar.</t>
  </si>
  <si>
    <t>Población ocupada</t>
  </si>
  <si>
    <t>Personas de 12 a 130 años de edad que trabajaron o que no trabajaron pero sí tenían trabajo en la semana de referencia.</t>
  </si>
  <si>
    <t>Población masculina ocupada</t>
  </si>
  <si>
    <t>Hombres de 12 a 130 años de edad que trabajaron o que no trabajaron pero sí tenían trabajo en la semana de referencia.</t>
  </si>
  <si>
    <t>Población femenina ocupada</t>
  </si>
  <si>
    <t>Mujeres de 12 a 130 años de edad que trabajaron o que no trabajaron pero sí tenían trabajo en la semana de referencia.</t>
  </si>
  <si>
    <t>Población desocupada</t>
  </si>
  <si>
    <t>Personas de 12 a 130 años de edad que no tenían trabajo, pero buscaron trabajo en la semana de referencia.</t>
  </si>
  <si>
    <t>Población masculina desocupada</t>
  </si>
  <si>
    <t>Hombres de 12 a 130 años de edad que no tenían trabajo, pero buscaron trabajo en la semana de referencia.</t>
  </si>
  <si>
    <t>Población femenina desocupada</t>
  </si>
  <si>
    <t>Mujeres de 12 a 130 años de edad que no tenían trabajo, pero buscaron trabajo en la semana de referencia.</t>
  </si>
  <si>
    <r>
      <t>Servicios de salud</t>
    </r>
    <r>
      <rPr>
        <b/>
        <vertAlign val="superscript"/>
        <sz val="10"/>
        <rFont val="Calibri"/>
        <family val="2"/>
        <scheme val="minor"/>
      </rPr>
      <t>3</t>
    </r>
  </si>
  <si>
    <t>Población sin derechohabiencia a servicios de salud</t>
  </si>
  <si>
    <t>Total de personas que no tienen derecho a recibir servicios médicos en ninguna institución pública o privada.</t>
  </si>
  <si>
    <t>Población derechohabiente a servicios de salud</t>
  </si>
  <si>
    <t>Total de personas que tienen derecho a recibir servicios médicos en alguna institución de salud pública o privada como: el Instituto Mexicano del Seguro Social (IMSS), el Instituto de Seguridad y Servicios Sociales de los Trabajadores del Estado (ISSSTE e ISSSTE estatal), Petróleos Mexicanos (PEMEX), la Secretaría de la Defensa Nacional (SEDENA), la Secretaría de Marina Armada de México (SEMAR), el Sistema de Protección Social en Salud o en otra.</t>
  </si>
  <si>
    <t>Población derechohabiente del IMSS</t>
  </si>
  <si>
    <t>Total de personas que tienen derecho a recibir servicios médicos en el Instituto Mexicano del Seguro Social (IMSS).</t>
  </si>
  <si>
    <t>Población derechohabiente del ISSSTE</t>
  </si>
  <si>
    <t>Total de personas que tienen derecho a recibir servicios médicos en el Instituto de Seguridad y Servicios Sociales de los Trabajadores del Estado.</t>
  </si>
  <si>
    <t>Población derechohabiente del ISSSTE estatal</t>
  </si>
  <si>
    <t>Total de personas que tienen derecho a recibir servicios médicos en los institutos de seguridad social de los estados (ISSSET, ISSSEMyM, ISSSTEZAC, ISSSPEA o ISSSTESON).</t>
  </si>
  <si>
    <t>Población derechohabiente del seguro popular o Seguro Médico para una Nueva Generación</t>
  </si>
  <si>
    <t>Total de personas que tienen derecho a recibir servicios médicos en la Secretaría de Salud, mediante el Sistema de Protección en Salud (Seguro Popular).</t>
  </si>
  <si>
    <t>Situación conyugal</t>
  </si>
  <si>
    <t>Población soltera o nunca unida de 12 años y más</t>
  </si>
  <si>
    <t>Personas solteras de 12 a 130 años de edad.</t>
  </si>
  <si>
    <t>Población casada o unida de 12 años y más</t>
  </si>
  <si>
    <t>Personas de 12 a 130 años de edad que viven con su pareja en unión libre; casadas solo por el civil; casadas solo religiosamente o; casadas por el civil y religiosamente.</t>
  </si>
  <si>
    <t>Población que estuvo casada o unida de 12 años y más</t>
  </si>
  <si>
    <t>Personas de 12 a 130 años de edad que están separadas, divorciadas o viudas.</t>
  </si>
  <si>
    <t>Religión</t>
  </si>
  <si>
    <t>Población con religión católica</t>
  </si>
  <si>
    <t>Personas con religión católica.</t>
  </si>
  <si>
    <t>Protestantes, Evangélicas y Bíblicas diferentes de evangélicas</t>
  </si>
  <si>
    <t>Personas con religiones Protestantes Históricas, Pentecostales, Neopentecostales, Iglesia del Dios Vivo, Columna y Apoyo de la Verdad, la Luz del Mundo, Cristianas, Evangélicas y Bíblicas diferentes de las Evangélicas.</t>
  </si>
  <si>
    <t>Población con otras religiones diferentes a las anteriores</t>
  </si>
  <si>
    <t>Personas con religiones de Origen oriental, Judaico, Islámico, New Age, Escuelas esotéricas, Raíces étnicas, Espiritualistas, Ortodoxos, Otros movimientos religiosos y Cultos populares.</t>
  </si>
  <si>
    <t>Población sin religión</t>
  </si>
  <si>
    <t>Personas sin adscripción religiosa. Incluye ateísmo.</t>
  </si>
  <si>
    <t>Hogares censales</t>
  </si>
  <si>
    <t>Total de hogares censales</t>
  </si>
  <si>
    <t>Hogares en viviendas particulares habitadas. Se considera un hogar en cada vivienda particular. Incluye casa independiente; departamento en edificio; vivienda en vecindad; vivienda en cuarto de azotea; local no construido para habitación; vivienda móvil; refugio o clase no especificada.</t>
  </si>
  <si>
    <t>0..99999999</t>
  </si>
  <si>
    <t>Hogares censales con jefatura masculina</t>
  </si>
  <si>
    <t>Hogares en viviendas particulares habitadas donde el jefe es hombre. Se considera un hogar en cada vivienda particular. Incluye casa independiente; departamento en edificio; vivienda en vecindad; vivienda en cuarto de azotea; local no construido para habitación; vivienda móvil; refugio o clase no especificada.</t>
  </si>
  <si>
    <t>Hogares censales con jefatura femenina</t>
  </si>
  <si>
    <t>Hogares en viviendas particulares habitadas donde el jefe es mujer. Se considera un hogar en cada vivienda particular. Incluye casa independiente; departamento en edificio; vivienda en vecindad; vivienda en cuarto de azotea; local no construido para habitación; vivienda móvil; refugio o clase no especificada.</t>
  </si>
  <si>
    <t>Población en hogares censales</t>
  </si>
  <si>
    <t>Personas en hogares censales. Se considera un hogar en cada vivienda particular. Incluye casa independiente; departamento en edificio; vivienda en vecindad; vivienda en cuarto de azotea; local no construido para habitación; vivienda móvil; refugio o clase no especificada.</t>
  </si>
  <si>
    <t>Población en hogares censales con jefatura masculina</t>
  </si>
  <si>
    <t>Personas en hogares censales donde el jefe es hombre. Se considera un hogar en cada vivienda particular. Incluye casa independiente; departamento en edificio; vivienda en vecindad; vivienda en cuarto de azotea; local no construido para habitación; vivienda móvil; refugio o clase no especificada.</t>
  </si>
  <si>
    <t>Población en hogares censales con jefatura femenina</t>
  </si>
  <si>
    <t>Personas en hogares censales donde el jefe es mujer. Se considera un hogar en cada vivienda particular. Incluye casa independiente; departamento en edificio; vivienda en vecindad; vivienda en cuarto de azotea; local no construido para habitación; vivienda móvil; refugio o clase no especificada.</t>
  </si>
  <si>
    <t>Viviendas</t>
  </si>
  <si>
    <t>Total de viviendas habitadas</t>
  </si>
  <si>
    <t>Viviendas particulares y colectivas habitadas. Incluye a las viviendas particulares sin información de sus ocupantes.</t>
  </si>
  <si>
    <t>Total de viviendas particulares</t>
  </si>
  <si>
    <t>Viviendas particulares habitadas, deshabitadas y de uso temporal. Excluye a las viviendas particulares sin información de ocupantes.</t>
  </si>
  <si>
    <t>Viviendas particulares habitadas</t>
  </si>
  <si>
    <t>Viviendas particulares habitadas de cualquier clase: casa independiente, departamento en edificio, vivienda o cuarto en vecindad, vivienda o cuarto de azotea, local no construido para habitación, vivienda móvil, refugios o clase no especificada. Excluye a las viviendas particulares sin información de ocupantes.</t>
  </si>
  <si>
    <t>Viviendas particulares deshabitadas</t>
  </si>
  <si>
    <t>Viviendas particulares deshabitadas.</t>
  </si>
  <si>
    <t>Viviendas particulares de uso temporal</t>
  </si>
  <si>
    <t>Viviendas particulares de uso temporal.</t>
  </si>
  <si>
    <t>Ocupantes en viviendas particulares habitadas</t>
  </si>
  <si>
    <t>Personas que residen en viviendas particulares habitadas de cualquier clase: casa independiente, departamento en edificio, vivienda o cuarto en vecindad, vivienda o cuarto de azotea, local no construido para habitación, vivienda móvil, refugios o clase no especificada. Excluye la estimación del número de personas en viviendas particulares sin información de ocupantes.</t>
  </si>
  <si>
    <t>Promedio de ocupantes en viviendas particulares habitadas</t>
  </si>
  <si>
    <t>Resultado de dividir el número de personas que residen en viviendas particulares habitadas, entre el número de esas viviendas. Excluye la estimación del número de personas y de viviendas particulares sin información de ocupantes.</t>
  </si>
  <si>
    <t>Promedio de ocupantes por cuarto en viviendas particulares habitadas</t>
  </si>
  <si>
    <t>Resultado de dividir el número de personas que residen en viviendas particulares habitadas entre el número de cuartos de esas viviendas.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</si>
  <si>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con piso de material diferente de tierra</t>
  </si>
  <si>
    <t>Viviendas particulares habitadas con piso de cemento o firme, madera, mosaico u otro material.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</si>
  <si>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con piso de tierra</t>
  </si>
  <si>
    <t>Viviendas particulares habitadas con piso de tierra.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</si>
  <si>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con un dormitorio</t>
  </si>
  <si>
    <t>Viviendas particulares habitadas donde sólo uno de los cuartos se usa para dormir.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</si>
  <si>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con dos dormitorios y más</t>
  </si>
  <si>
    <t>Viviendas particulares habitadas que usan para dormir entre 2 y 25 cuartos.Comprende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</si>
  <si>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con un solo cuarto</t>
  </si>
  <si>
    <t>Viviendas particulares habitadas que tienen un solo cuarto. Comprende las viviendas particulares para las que se captaron las características de la vivienda, clasificadas como casa independiente, departamento en edificio, vivienda o cuarto en vecindad y vivienda o cuarto en azotea y a las que no especificaron clase de vivienda. Excluye la estimación del número de personas y de viviendas particulares sin información de ocupantes.</t>
  </si>
  <si>
    <t>Viviendas particulares habitadas con dos cuartos</t>
  </si>
  <si>
    <t>Viviendas particulares habitadas que tienen dos cuartos. Comprende las viviendas particulares para las que se captaron las características de la vivienda, clasificadas como casa independiente, departamento en edificio, vivienda o cuarto en vecindad y vivienda o cuarto en azotea y a las que no especificaron clase de vivienda. Excluye la estimación del número de personas y de viviendas particulares sin información de ocupantes.</t>
  </si>
  <si>
    <t>Viviendas particulares habitadas con 3 cuartos y más</t>
  </si>
  <si>
    <t>Viviendas particulares habitadas que tienen entre 3 y 25 cuartos.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</si>
  <si>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que disponen de luz eléctrica</t>
  </si>
  <si>
    <t>Viviendas particulares habitadas que tienen luz eléctrica.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</si>
  <si>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que no disponen de luz eléctrica</t>
  </si>
  <si>
    <t>Viviendas particulares habitadas que no tienen luz eléctrica.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</si>
  <si>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que disponen de agua entubada en el ámbito de la vivienda</t>
  </si>
  <si>
    <t>Viviendas particulares habitadas que tienen disponibilidad de agua entubada dentro de la vivienda, o fuera de la vivienda pero dentro del terreno.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</si>
  <si>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que no disponen de agua entubada en el ámbito de la vivienda</t>
  </si>
  <si>
    <t>Viviendas particulares habitadas que tienen disponibilidad de agua de una llave pública o hidrante, de otra vivienda, de pipa, de pozo, río, arroyo, lago u otro.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</si>
  <si>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que disponen de excusado o sanitario</t>
  </si>
  <si>
    <t>Viviendas particulares habitadas que tienen excusado, retrete, sanitario, letrina u hoyo negro. Excluye la estimación del número de personas y de viviendas particulares sin información de ocupantes.</t>
  </si>
  <si>
    <t>Viviendas particulares habitadas que disponen de drenaje</t>
  </si>
  <si>
    <t>Viviendas particulares habitadas que tienen drenaje conectado a la red pública, fosa séptica, barranca, grieta, río, lago o mar.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</si>
  <si>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que no disponen de drenaje</t>
  </si>
  <si>
    <t>Viviendas particulares habitadas que no tienen drenaje.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</si>
  <si>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que disponen de luz eléctrica, agua entubada de la red pública y drenaje</t>
  </si>
  <si>
    <t>Viviendas particulares habitadas que tienen luz eléctrica, agua entubada dentro o fuera de la vivienda, pero dentro del terreno, así como drenaje.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</si>
  <si>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sin ningún bien</t>
  </si>
  <si>
    <t>Viviendas particulares habitadas que no disponen de radio, televisión, refrigerador, lavadora, automóvil, computadora, teléfono fijo, celular ni internet.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</si>
  <si>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que disponen de radio</t>
  </si>
  <si>
    <t>Viviendas particulares habitadas que tienen radio.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</si>
  <si>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que disponen de televisor</t>
  </si>
  <si>
    <t>Viviendas particulares habitadas que tienen televisor.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</si>
  <si>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que disponen de refrigerador</t>
  </si>
  <si>
    <t>Viviendas particulares habitadas que tienen refrigerador.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</si>
  <si>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que disponen de lavadora</t>
  </si>
  <si>
    <t>Viviendas particulares habitadas que tienen lavadora.Comprende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</si>
  <si>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que disponen de automóvil o camioneta</t>
  </si>
  <si>
    <t>Viviendas particulares habitadas que tienen automóvil o camioneta.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</si>
  <si>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que disponen de computadora</t>
  </si>
  <si>
    <t>Viviendas particulares habitadas que tienen computadora.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</si>
  <si>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que disponen de línea telefónica fija</t>
  </si>
  <si>
    <t>Viviendas particulares habitadas que tienen línea telefónica fija.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</si>
  <si>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que disponen de teléfono celular</t>
  </si>
  <si>
    <t>Viviendas particulares habitadas que tienen teléfono celular. Comprende las viviendas particulares para las que se captaron las características de la vivienda, clasificadas como casa independiente, departamento en edificio, vivienda o cuarto en vecindad y vivienda o cuarto en azotea y a las que no especificaron clase de vivienda.</t>
  </si>
  <si>
    <t>Viviendas particulares habitadas que disponen de servicio de internet</t>
  </si>
  <si>
    <t>Viviendas particulares habitadas que tienen servicio de internet. Comprende las viviendas particulares para las que se captaron las 185 Viviendas particulares habitadas características de la vivienda, clasificadas como VPH_INTER 0..99999999 8 que disponen de internet casa independiente, departamento en edificio, vivienda o cuarto en vecindad y vivienda o cuarto en azotea y a las que no especificaron clase de vivienda.</t>
  </si>
  <si>
    <t>Tamaño de localidad</t>
  </si>
  <si>
    <t>Total de personas que residen habitualmente en la localidad, y se clasifica el tamaño en base al número de la población de la localidad.
01= 1 a 249 habitantes 
02= 250 a 499 habitantes 
03= 500 a 999 habitantes 
04= 1,000 a 2,499 habitantes
05= 2,500 a 4,999 habitantes
06=5,000a9,999habitantes
07= 10,000 a 14,999 habitantes 
08= 15,000 a 29,999 habitantes 
09= 30,000 a 49,999 habitantes 
10= 50,000 a 99,999 habitantes 
11= 100,000 a 249,999 habitantes 
12= 250,000 a 499,999 habitantes 
13= 500,000 a 999,999 habitantes 
14= 1,000,000 y más habitantes</t>
  </si>
  <si>
    <t>01.. 14</t>
  </si>
  <si>
    <t>[1] El dato de coordenadas se generó a partir del archivo vectorial del Marco Geoestadístico Nacional, donde el insumo para su conformación fueron las imágenes de satélite spot pancromáticas con una resolución espacial de 2.5 mts, con fecha de toma de 2007.</t>
  </si>
  <si>
    <t xml:space="preserve">[2] La suma de los distintos tipos de limitación en la actividad puede ser mayor al indicador 71 por aquella población que tiene más de una limitación. </t>
  </si>
  <si>
    <t>[3] La suma de las distintas instituciones de salud puede ser mayor al indicador 135 por aquella población que tiene derecho a este servicio en más de una institución de salud.</t>
  </si>
  <si>
    <t>% 'P12YM_SOLT</t>
  </si>
  <si>
    <t>% 'P12YM_CASA</t>
  </si>
  <si>
    <t>% 'P12YM_SEPA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</si>
</sst>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rgb="FF000000"/>
      <name val="Calibri"/>
      <family val="2"/>
      <charset val="204"/>
    </font>
    <font>
      <sz val="11"/>
      <color theme="1"/>
      <name val="Calibri"/>
      <family val="2"/>
      <scheme val="minor"/>
    </font>
    <font>
      <sz val="11"/>
      <name val="Calibri"/>
      <family val="2"/>
    </font>
    <font>
      <sz val="11"/>
      <color rgb="FF000000"/>
      <name val="Calibri"/>
      <family val="2"/>
    </font>
    <font>
      <b/>
      <sz val="11"/>
      <color theme="0"/>
      <name val="Calibri"/>
      <family val="2"/>
    </font>
    <font>
      <b/>
      <sz val="11"/>
      <name val="Calibri"/>
      <family val="2"/>
    </font>
    <font>
      <b/>
      <sz val="10"/>
      <color theme="0"/>
      <name val="Calibri"/>
      <family val="2"/>
      <scheme val="minor"/>
    </font>
    <font>
      <sz val="10"/>
      <name val="Calibri"/>
      <family val="2"/>
      <scheme val="minor"/>
    </font>
    <font>
      <sz val="10"/>
      <color theme="1"/>
      <name val="Calibri"/>
      <family val="2"/>
      <scheme val="minor"/>
    </font>
    <font>
      <b/>
      <sz val="10"/>
      <name val="Calibri"/>
      <family val="2"/>
      <scheme val="minor"/>
    </font>
    <font>
      <vertAlign val="superscript"/>
      <sz val="10"/>
      <name val="Calibri"/>
      <family val="2"/>
      <scheme val="minor"/>
    </font>
    <font>
      <b/>
      <vertAlign val="superscript"/>
      <sz val="10"/>
      <name val="Calibri"/>
      <family val="2"/>
      <scheme val="minor"/>
    </font>
  </fonts>
  <fills count="5">
    <fill>
      <patternFill patternType="none"/>
    </fill>
    <fill>
      <patternFill patternType="gray125"/>
    </fill>
    <fill>
      <patternFill patternType="solid">
        <fgColor theme="6"/>
        <bgColor indexed="64"/>
      </patternFill>
    </fill>
    <fill>
      <patternFill patternType="solid">
        <fgColor theme="6" tint="-0.499984740745262"/>
        <bgColor indexed="64"/>
      </patternFill>
    </fill>
    <fill>
      <patternFill patternType="solid">
        <fgColor theme="6" tint="0.39997558519241921"/>
        <bgColor indexed="64"/>
      </patternFill>
    </fill>
  </fills>
  <borders count="10">
    <border>
      <left/>
      <right/>
      <top/>
      <bottom/>
      <diagonal/>
    </border>
    <border>
      <left/>
      <right/>
      <top/>
      <bottom/>
      <diagonal/>
    </border>
    <border>
      <left/>
      <right/>
      <top/>
      <bottom/>
      <diagonal/>
    </border>
    <border>
      <left/>
      <right style="dotted">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2"/>
  </cellStyleXfs>
  <cellXfs count="46">
    <xf numFmtId="0" fontId="0" fillId="0" borderId="0" xfId="0"/>
    <xf numFmtId="0" fontId="2" fillId="0" borderId="0" xfId="0" applyFont="1" applyFill="1"/>
    <xf numFmtId="0" fontId="2" fillId="0" borderId="0" xfId="0" applyFont="1"/>
    <xf numFmtId="0" fontId="3" fillId="0" borderId="0" xfId="0" quotePrefix="1" applyNumberFormat="1" applyFont="1"/>
    <xf numFmtId="0" fontId="3" fillId="0" borderId="0" xfId="0" quotePrefix="1" applyFont="1"/>
    <xf numFmtId="0" fontId="3" fillId="0" borderId="0" xfId="0" applyFont="1"/>
    <xf numFmtId="0" fontId="5" fillId="0" borderId="2" xfId="0" applyFont="1" applyFill="1" applyBorder="1"/>
    <xf numFmtId="0" fontId="5" fillId="0" borderId="2" xfId="0" quotePrefix="1" applyFont="1" applyFill="1" applyBorder="1"/>
    <xf numFmtId="2" fontId="5" fillId="0" borderId="2" xfId="0" quotePrefix="1" applyNumberFormat="1" applyFont="1" applyFill="1" applyBorder="1"/>
    <xf numFmtId="2" fontId="2" fillId="0" borderId="2" xfId="0" quotePrefix="1" applyNumberFormat="1" applyFont="1" applyFill="1" applyBorder="1"/>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xf numFmtId="0" fontId="3" fillId="0" borderId="2" xfId="0" applyFont="1" applyBorder="1" applyAlignment="1">
      <alignment vertical="top" wrapText="1"/>
    </xf>
    <xf numFmtId="0" fontId="5" fillId="0" borderId="0" xfId="0" applyFont="1"/>
    <xf numFmtId="0" fontId="4" fillId="2" borderId="3" xfId="0"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4" fillId="2" borderId="5" xfId="0" quotePrefix="1"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3" borderId="6" xfId="1" applyFont="1" applyFill="1" applyBorder="1" applyAlignment="1">
      <alignment horizontal="center" vertical="center"/>
    </xf>
    <xf numFmtId="0" fontId="6" fillId="3" borderId="6" xfId="1" applyFont="1" applyFill="1" applyBorder="1" applyAlignment="1">
      <alignment horizontal="center" vertical="center" wrapText="1"/>
    </xf>
    <xf numFmtId="0" fontId="7" fillId="0" borderId="2" xfId="1" applyFont="1" applyBorder="1"/>
    <xf numFmtId="0" fontId="7" fillId="0" borderId="2" xfId="1" applyFont="1"/>
    <xf numFmtId="49" fontId="8" fillId="0" borderId="6" xfId="1" applyNumberFormat="1" applyFont="1" applyBorder="1" applyAlignment="1">
      <alignment horizontal="left" vertical="center"/>
    </xf>
    <xf numFmtId="49" fontId="8" fillId="0" borderId="6" xfId="1" applyNumberFormat="1" applyFont="1" applyBorder="1" applyAlignment="1">
      <alignment horizontal="center" vertical="center"/>
    </xf>
    <xf numFmtId="0" fontId="8" fillId="0" borderId="2" xfId="1" applyFont="1" applyBorder="1" applyAlignment="1"/>
    <xf numFmtId="0" fontId="8" fillId="0" borderId="6" xfId="1" applyFont="1" applyBorder="1" applyAlignment="1">
      <alignment horizontal="center" vertical="center"/>
    </xf>
    <xf numFmtId="0" fontId="8" fillId="0" borderId="6" xfId="1" applyFont="1" applyBorder="1"/>
    <xf numFmtId="0" fontId="7" fillId="0" borderId="6" xfId="1" applyFont="1" applyBorder="1" applyAlignment="1">
      <alignment horizontal="center" vertical="center"/>
    </xf>
    <xf numFmtId="0" fontId="7" fillId="0" borderId="6" xfId="1" applyFont="1" applyBorder="1" applyAlignment="1">
      <alignment horizontal="left" vertical="center" wrapText="1"/>
    </xf>
    <xf numFmtId="49" fontId="7" fillId="0" borderId="6" xfId="1" applyNumberFormat="1" applyFont="1" applyBorder="1" applyAlignment="1">
      <alignment horizontal="center" vertical="center"/>
    </xf>
    <xf numFmtId="0" fontId="7" fillId="0" borderId="6" xfId="1" applyFont="1" applyFill="1" applyBorder="1" applyAlignment="1">
      <alignment horizontal="center" vertical="center"/>
    </xf>
    <xf numFmtId="0" fontId="7" fillId="0" borderId="6" xfId="1" applyFont="1" applyFill="1" applyBorder="1" applyAlignment="1">
      <alignment horizontal="left" vertical="center" wrapText="1"/>
    </xf>
    <xf numFmtId="0" fontId="7" fillId="0" borderId="2" xfId="1" applyFont="1" applyFill="1"/>
    <xf numFmtId="0" fontId="7" fillId="0" borderId="2" xfId="1" applyFont="1" applyFill="1" applyBorder="1"/>
    <xf numFmtId="0" fontId="7" fillId="0" borderId="6" xfId="1" applyFont="1" applyBorder="1" applyAlignment="1">
      <alignment wrapText="1"/>
    </xf>
    <xf numFmtId="0" fontId="7" fillId="0" borderId="2" xfId="1" applyFont="1" applyAlignment="1">
      <alignment horizontal="left" vertical="center" wrapText="1"/>
    </xf>
    <xf numFmtId="0" fontId="7" fillId="0" borderId="2" xfId="1" applyFont="1" applyAlignment="1">
      <alignment horizontal="center" vertical="center"/>
    </xf>
    <xf numFmtId="0" fontId="7" fillId="0" borderId="2" xfId="1" applyFont="1" applyAlignment="1">
      <alignment horizontal="left" vertical="center"/>
    </xf>
    <xf numFmtId="0" fontId="7" fillId="0" borderId="2" xfId="1" applyFont="1" applyAlignment="1"/>
    <xf numFmtId="0" fontId="9" fillId="4" borderId="6" xfId="1" applyFont="1" applyFill="1" applyBorder="1" applyAlignment="1">
      <alignment horizontal="center" vertical="center"/>
    </xf>
    <xf numFmtId="0" fontId="8" fillId="0" borderId="6" xfId="1" applyFont="1" applyBorder="1" applyAlignment="1">
      <alignment horizontal="center" vertical="center"/>
    </xf>
    <xf numFmtId="0" fontId="8" fillId="0" borderId="6" xfId="1" applyFont="1" applyBorder="1" applyAlignment="1">
      <alignment horizontal="left"/>
    </xf>
    <xf numFmtId="0" fontId="6" fillId="3" borderId="7"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9" xfId="1" applyFont="1" applyFill="1" applyBorder="1" applyAlignment="1">
      <alignment horizontal="center"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D68"/>
  <sheetViews>
    <sheetView tabSelected="1" workbookViewId="0">
      <pane xSplit="7" ySplit="1" topLeftCell="H2" activePane="bottomRight" state="frozen"/>
      <selection pane="topRight" activeCell="H1" sqref="H1"/>
      <selection pane="bottomLeft" activeCell="A2" sqref="A2"/>
      <selection pane="bottomRight" activeCell="H3" sqref="H3"/>
    </sheetView>
  </sheetViews>
  <sheetFormatPr baseColWidth="10" defaultRowHeight="15" x14ac:dyDescent="0.25"/>
  <cols>
    <col min="1" max="10" width="11.42578125" style="5"/>
    <col min="11" max="39" width="11.42578125" style="5" customWidth="1"/>
    <col min="40" max="40" width="11.42578125" style="5"/>
    <col min="41" max="128" width="11.42578125" style="5" customWidth="1"/>
    <col min="129" max="16384" width="11.42578125" style="5"/>
  </cols>
  <sheetData>
    <row r="1" spans="1:264" ht="45.75" thickBot="1" x14ac:dyDescent="0.3">
      <c r="A1" s="15" t="s">
        <v>264</v>
      </c>
      <c r="B1" s="16" t="s">
        <v>265</v>
      </c>
      <c r="C1" s="17" t="s">
        <v>266</v>
      </c>
      <c r="D1" s="17" t="s">
        <v>267</v>
      </c>
      <c r="E1" s="17" t="s">
        <v>598</v>
      </c>
      <c r="F1" s="17" t="s">
        <v>597</v>
      </c>
      <c r="G1" s="17" t="s">
        <v>268</v>
      </c>
      <c r="H1" s="17" t="s">
        <v>0</v>
      </c>
      <c r="I1" s="17" t="s">
        <v>1</v>
      </c>
      <c r="J1" s="17" t="s">
        <v>2</v>
      </c>
      <c r="K1" s="17" t="s">
        <v>269</v>
      </c>
      <c r="L1" s="17" t="s">
        <v>270</v>
      </c>
      <c r="M1" s="17" t="s">
        <v>588</v>
      </c>
      <c r="N1" s="17" t="s">
        <v>271</v>
      </c>
      <c r="O1" s="17" t="s">
        <v>589</v>
      </c>
      <c r="P1" s="17" t="s">
        <v>272</v>
      </c>
      <c r="Q1" s="17" t="s">
        <v>600</v>
      </c>
      <c r="R1" s="17" t="s">
        <v>273</v>
      </c>
      <c r="S1" s="17" t="s">
        <v>274</v>
      </c>
      <c r="T1" s="17" t="s">
        <v>275</v>
      </c>
      <c r="U1" s="17" t="s">
        <v>601</v>
      </c>
      <c r="V1" s="17" t="s">
        <v>276</v>
      </c>
      <c r="W1" s="17" t="s">
        <v>277</v>
      </c>
      <c r="X1" s="17" t="s">
        <v>278</v>
      </c>
      <c r="Y1" s="17" t="s">
        <v>602</v>
      </c>
      <c r="Z1" s="17" t="s">
        <v>279</v>
      </c>
      <c r="AA1" s="17" t="s">
        <v>280</v>
      </c>
      <c r="AB1" s="17" t="s">
        <v>281</v>
      </c>
      <c r="AC1" s="17" t="s">
        <v>603</v>
      </c>
      <c r="AD1" s="17" t="s">
        <v>282</v>
      </c>
      <c r="AE1" s="17" t="s">
        <v>283</v>
      </c>
      <c r="AF1" s="17" t="s">
        <v>284</v>
      </c>
      <c r="AG1" s="17" t="s">
        <v>604</v>
      </c>
      <c r="AH1" s="17" t="s">
        <v>285</v>
      </c>
      <c r="AI1" s="17" t="s">
        <v>286</v>
      </c>
      <c r="AJ1" s="17" t="s">
        <v>287</v>
      </c>
      <c r="AK1" s="17" t="s">
        <v>605</v>
      </c>
      <c r="AL1" s="17" t="s">
        <v>288</v>
      </c>
      <c r="AM1" s="17" t="s">
        <v>289</v>
      </c>
      <c r="AN1" s="17" t="s">
        <v>290</v>
      </c>
      <c r="AO1" s="17" t="s">
        <v>606</v>
      </c>
      <c r="AP1" s="17" t="s">
        <v>291</v>
      </c>
      <c r="AQ1" s="17" t="s">
        <v>292</v>
      </c>
      <c r="AR1" s="17" t="s">
        <v>293</v>
      </c>
      <c r="AS1" s="17" t="s">
        <v>607</v>
      </c>
      <c r="AT1" s="17" t="s">
        <v>294</v>
      </c>
      <c r="AU1" s="17" t="s">
        <v>295</v>
      </c>
      <c r="AV1" s="17" t="s">
        <v>296</v>
      </c>
      <c r="AW1" s="17" t="s">
        <v>608</v>
      </c>
      <c r="AX1" s="17" t="s">
        <v>297</v>
      </c>
      <c r="AY1" s="17" t="s">
        <v>298</v>
      </c>
      <c r="AZ1" s="17" t="s">
        <v>299</v>
      </c>
      <c r="BA1" s="17" t="s">
        <v>609</v>
      </c>
      <c r="BB1" s="17" t="s">
        <v>300</v>
      </c>
      <c r="BC1" s="17" t="s">
        <v>301</v>
      </c>
      <c r="BD1" s="17" t="s">
        <v>302</v>
      </c>
      <c r="BE1" s="17" t="s">
        <v>610</v>
      </c>
      <c r="BF1" s="17" t="s">
        <v>303</v>
      </c>
      <c r="BG1" s="17" t="s">
        <v>304</v>
      </c>
      <c r="BH1" s="17" t="s">
        <v>305</v>
      </c>
      <c r="BI1" s="17" t="s">
        <v>611</v>
      </c>
      <c r="BJ1" s="17" t="s">
        <v>306</v>
      </c>
      <c r="BK1" s="17" t="s">
        <v>307</v>
      </c>
      <c r="BL1" s="17" t="s">
        <v>308</v>
      </c>
      <c r="BM1" s="17" t="s">
        <v>612</v>
      </c>
      <c r="BN1" s="17" t="s">
        <v>309</v>
      </c>
      <c r="BO1" s="17" t="s">
        <v>613</v>
      </c>
      <c r="BP1" s="17" t="s">
        <v>310</v>
      </c>
      <c r="BQ1" s="17" t="s">
        <v>311</v>
      </c>
      <c r="BR1" s="17" t="s">
        <v>312</v>
      </c>
      <c r="BS1" s="17" t="s">
        <v>313</v>
      </c>
      <c r="BT1" s="17" t="s">
        <v>614</v>
      </c>
      <c r="BU1" s="17" t="s">
        <v>314</v>
      </c>
      <c r="BV1" s="17" t="s">
        <v>615</v>
      </c>
      <c r="BW1" s="17" t="s">
        <v>315</v>
      </c>
      <c r="BX1" s="17" t="s">
        <v>315</v>
      </c>
      <c r="BY1" s="17" t="s">
        <v>316</v>
      </c>
      <c r="BZ1" s="17" t="s">
        <v>317</v>
      </c>
      <c r="CA1" s="17" t="s">
        <v>616</v>
      </c>
      <c r="CB1" s="17" t="s">
        <v>318</v>
      </c>
      <c r="CC1" s="17" t="s">
        <v>319</v>
      </c>
      <c r="CD1" s="17" t="s">
        <v>320</v>
      </c>
      <c r="CE1" s="17" t="s">
        <v>617</v>
      </c>
      <c r="CF1" s="17" t="s">
        <v>321</v>
      </c>
      <c r="CG1" s="17" t="s">
        <v>322</v>
      </c>
      <c r="CH1" s="17" t="s">
        <v>323</v>
      </c>
      <c r="CI1" s="17" t="s">
        <v>618</v>
      </c>
      <c r="CJ1" s="17" t="s">
        <v>324</v>
      </c>
      <c r="CK1" s="17" t="s">
        <v>325</v>
      </c>
      <c r="CL1" s="17" t="s">
        <v>326</v>
      </c>
      <c r="CM1" s="17" t="s">
        <v>619</v>
      </c>
      <c r="CN1" s="17" t="s">
        <v>327</v>
      </c>
      <c r="CO1" s="17" t="s">
        <v>328</v>
      </c>
      <c r="CP1" s="17" t="s">
        <v>329</v>
      </c>
      <c r="CQ1" s="17" t="s">
        <v>620</v>
      </c>
      <c r="CR1" s="17" t="s">
        <v>330</v>
      </c>
      <c r="CS1" s="17" t="s">
        <v>331</v>
      </c>
      <c r="CT1" s="17" t="s">
        <v>332</v>
      </c>
      <c r="CU1" s="17" t="s">
        <v>621</v>
      </c>
      <c r="CV1" s="17" t="s">
        <v>333</v>
      </c>
      <c r="CW1" s="17" t="s">
        <v>334</v>
      </c>
      <c r="CX1" s="17" t="s">
        <v>335</v>
      </c>
      <c r="CY1" s="17" t="s">
        <v>622</v>
      </c>
      <c r="CZ1" s="17" t="s">
        <v>336</v>
      </c>
      <c r="DA1" s="17" t="s">
        <v>337</v>
      </c>
      <c r="DB1" s="17" t="s">
        <v>338</v>
      </c>
      <c r="DC1" s="17" t="s">
        <v>623</v>
      </c>
      <c r="DD1" s="17" t="s">
        <v>339</v>
      </c>
      <c r="DE1" s="17" t="s">
        <v>624</v>
      </c>
      <c r="DF1" s="17" t="s">
        <v>340</v>
      </c>
      <c r="DG1" s="17" t="s">
        <v>340</v>
      </c>
      <c r="DH1" s="17" t="s">
        <v>341</v>
      </c>
      <c r="DI1" s="17" t="s">
        <v>342</v>
      </c>
      <c r="DJ1" s="17" t="s">
        <v>342</v>
      </c>
      <c r="DK1" s="17" t="s">
        <v>343</v>
      </c>
      <c r="DL1" s="17" t="s">
        <v>625</v>
      </c>
      <c r="DM1" s="17" t="s">
        <v>344</v>
      </c>
      <c r="DN1" s="17" t="s">
        <v>626</v>
      </c>
      <c r="DO1" s="17" t="s">
        <v>345</v>
      </c>
      <c r="DP1" s="17" t="s">
        <v>627</v>
      </c>
      <c r="DQ1" s="17" t="s">
        <v>346</v>
      </c>
      <c r="DR1" s="17" t="s">
        <v>628</v>
      </c>
      <c r="DS1" s="17" t="s">
        <v>347</v>
      </c>
      <c r="DT1" s="17" t="s">
        <v>348</v>
      </c>
      <c r="DU1" s="17" t="s">
        <v>629</v>
      </c>
      <c r="DV1" s="17" t="s">
        <v>349</v>
      </c>
      <c r="DW1" s="17" t="s">
        <v>350</v>
      </c>
      <c r="DX1" s="17" t="s">
        <v>630</v>
      </c>
      <c r="DY1" s="17" t="s">
        <v>351</v>
      </c>
      <c r="DZ1" s="17" t="s">
        <v>631</v>
      </c>
      <c r="EA1" s="17" t="s">
        <v>352</v>
      </c>
      <c r="EB1" s="17" t="s">
        <v>353</v>
      </c>
      <c r="EC1" s="17" t="s">
        <v>354</v>
      </c>
      <c r="ED1" s="17" t="s">
        <v>632</v>
      </c>
      <c r="EE1" s="17" t="s">
        <v>355</v>
      </c>
      <c r="EF1" s="17" t="s">
        <v>356</v>
      </c>
      <c r="EG1" s="17" t="s">
        <v>357</v>
      </c>
      <c r="EH1" s="17" t="s">
        <v>633</v>
      </c>
      <c r="EI1" s="17" t="s">
        <v>358</v>
      </c>
      <c r="EJ1" s="17" t="s">
        <v>359</v>
      </c>
      <c r="EK1" s="17" t="s">
        <v>360</v>
      </c>
      <c r="EL1" s="17" t="s">
        <v>634</v>
      </c>
      <c r="EM1" s="17" t="s">
        <v>361</v>
      </c>
      <c r="EN1" s="17" t="s">
        <v>362</v>
      </c>
      <c r="EO1" s="17" t="s">
        <v>363</v>
      </c>
      <c r="EP1" s="17" t="s">
        <v>635</v>
      </c>
      <c r="EQ1" s="17" t="s">
        <v>364</v>
      </c>
      <c r="ER1" s="17" t="s">
        <v>365</v>
      </c>
      <c r="ES1" s="17" t="s">
        <v>366</v>
      </c>
      <c r="ET1" s="17" t="s">
        <v>636</v>
      </c>
      <c r="EU1" s="17" t="s">
        <v>367</v>
      </c>
      <c r="EV1" s="17" t="s">
        <v>368</v>
      </c>
      <c r="EW1" s="17" t="s">
        <v>369</v>
      </c>
      <c r="EX1" s="17" t="s">
        <v>637</v>
      </c>
      <c r="EY1" s="17" t="s">
        <v>370</v>
      </c>
      <c r="EZ1" s="17" t="s">
        <v>371</v>
      </c>
      <c r="FA1" s="17" t="s">
        <v>372</v>
      </c>
      <c r="FB1" s="17" t="s">
        <v>638</v>
      </c>
      <c r="FC1" s="17" t="s">
        <v>373</v>
      </c>
      <c r="FD1" s="17" t="s">
        <v>374</v>
      </c>
      <c r="FE1" s="17" t="s">
        <v>375</v>
      </c>
      <c r="FF1" s="17" t="s">
        <v>640</v>
      </c>
      <c r="FG1" s="17" t="s">
        <v>376</v>
      </c>
      <c r="FH1" s="17" t="s">
        <v>377</v>
      </c>
      <c r="FI1" s="17" t="s">
        <v>378</v>
      </c>
      <c r="FJ1" s="17" t="s">
        <v>639</v>
      </c>
      <c r="FK1" s="17" t="s">
        <v>379</v>
      </c>
      <c r="FL1" s="17" t="s">
        <v>380</v>
      </c>
      <c r="FM1" s="17" t="s">
        <v>381</v>
      </c>
      <c r="FN1" s="17" t="s">
        <v>641</v>
      </c>
      <c r="FO1" s="17" t="s">
        <v>382</v>
      </c>
      <c r="FP1" s="17" t="s">
        <v>383</v>
      </c>
      <c r="FQ1" s="17" t="s">
        <v>384</v>
      </c>
      <c r="FR1" s="17" t="s">
        <v>642</v>
      </c>
      <c r="FS1" s="17" t="s">
        <v>385</v>
      </c>
      <c r="FT1" s="17" t="s">
        <v>386</v>
      </c>
      <c r="FU1" s="17" t="s">
        <v>387</v>
      </c>
      <c r="FV1" s="17" t="s">
        <v>643</v>
      </c>
      <c r="FW1" s="17" t="s">
        <v>388</v>
      </c>
      <c r="FX1" s="17" t="s">
        <v>389</v>
      </c>
      <c r="FY1" s="17" t="s">
        <v>390</v>
      </c>
      <c r="FZ1" s="17" t="s">
        <v>391</v>
      </c>
      <c r="GA1" s="17" t="s">
        <v>392</v>
      </c>
      <c r="GB1" s="17" t="s">
        <v>393</v>
      </c>
      <c r="GC1" s="17" t="s">
        <v>644</v>
      </c>
      <c r="GD1" s="17" t="s">
        <v>394</v>
      </c>
      <c r="GE1" s="17" t="s">
        <v>395</v>
      </c>
      <c r="GF1" s="17" t="s">
        <v>396</v>
      </c>
      <c r="GG1" s="17" t="s">
        <v>645</v>
      </c>
      <c r="GH1" s="17" t="s">
        <v>397</v>
      </c>
      <c r="GI1" s="17" t="s">
        <v>398</v>
      </c>
      <c r="GJ1" s="17" t="s">
        <v>399</v>
      </c>
      <c r="GK1" s="17" t="s">
        <v>399</v>
      </c>
      <c r="GL1" s="17" t="s">
        <v>400</v>
      </c>
      <c r="GM1" s="17" t="s">
        <v>401</v>
      </c>
      <c r="GN1" s="17" t="s">
        <v>402</v>
      </c>
      <c r="GO1" s="17" t="s">
        <v>402</v>
      </c>
      <c r="GP1" s="17" t="s">
        <v>403</v>
      </c>
      <c r="GQ1" s="17" t="s">
        <v>404</v>
      </c>
      <c r="GR1" s="17" t="s">
        <v>405</v>
      </c>
      <c r="GS1" s="17" t="s">
        <v>646</v>
      </c>
      <c r="GT1" s="17" t="s">
        <v>406</v>
      </c>
      <c r="GU1" s="17" t="s">
        <v>647</v>
      </c>
      <c r="GV1" s="17" t="s">
        <v>407</v>
      </c>
      <c r="GW1" s="17" t="s">
        <v>648</v>
      </c>
      <c r="GX1" s="17" t="s">
        <v>408</v>
      </c>
      <c r="GY1" s="17" t="s">
        <v>649</v>
      </c>
      <c r="GZ1" s="17" t="s">
        <v>409</v>
      </c>
      <c r="HA1" s="17" t="s">
        <v>650</v>
      </c>
      <c r="HB1" s="17" t="s">
        <v>410</v>
      </c>
      <c r="HC1" s="17" t="s">
        <v>651</v>
      </c>
      <c r="HD1" s="17" t="s">
        <v>411</v>
      </c>
      <c r="HE1" s="17" t="s">
        <v>1093</v>
      </c>
      <c r="HF1" s="17" t="s">
        <v>412</v>
      </c>
      <c r="HG1" s="17" t="s">
        <v>1094</v>
      </c>
      <c r="HH1" s="17" t="s">
        <v>413</v>
      </c>
      <c r="HI1" s="17" t="s">
        <v>1095</v>
      </c>
      <c r="HJ1" s="17" t="s">
        <v>414</v>
      </c>
      <c r="HK1" s="17" t="s">
        <v>415</v>
      </c>
      <c r="HL1" s="17" t="s">
        <v>416</v>
      </c>
      <c r="HM1" s="17" t="s">
        <v>417</v>
      </c>
      <c r="HN1" s="17" t="s">
        <v>418</v>
      </c>
      <c r="HO1" s="17" t="s">
        <v>419</v>
      </c>
      <c r="HP1" s="17" t="s">
        <v>420</v>
      </c>
      <c r="HQ1" s="17" t="s">
        <v>421</v>
      </c>
      <c r="HR1" s="17" t="s">
        <v>422</v>
      </c>
      <c r="HS1" s="17" t="s">
        <v>423</v>
      </c>
      <c r="HT1" s="17" t="s">
        <v>424</v>
      </c>
      <c r="HU1" s="17" t="s">
        <v>425</v>
      </c>
      <c r="HV1" s="17" t="s">
        <v>426</v>
      </c>
      <c r="HW1" s="17" t="s">
        <v>427</v>
      </c>
      <c r="HX1" s="17" t="s">
        <v>428</v>
      </c>
      <c r="HY1" s="17" t="s">
        <v>429</v>
      </c>
      <c r="HZ1" s="17" t="s">
        <v>430</v>
      </c>
      <c r="IA1" s="17" t="s">
        <v>431</v>
      </c>
      <c r="IB1" s="17" t="s">
        <v>432</v>
      </c>
      <c r="IC1" s="17" t="s">
        <v>433</v>
      </c>
      <c r="ID1" s="17" t="s">
        <v>434</v>
      </c>
      <c r="IE1" s="17" t="s">
        <v>435</v>
      </c>
      <c r="IF1" s="17" t="s">
        <v>436</v>
      </c>
      <c r="IG1" s="17" t="s">
        <v>437</v>
      </c>
      <c r="IH1" s="17" t="s">
        <v>438</v>
      </c>
      <c r="II1" s="17" t="s">
        <v>439</v>
      </c>
      <c r="IJ1" s="17" t="s">
        <v>440</v>
      </c>
      <c r="IK1" s="17" t="s">
        <v>441</v>
      </c>
      <c r="IL1" s="17" t="s">
        <v>442</v>
      </c>
      <c r="IM1" s="17" t="s">
        <v>443</v>
      </c>
      <c r="IN1" s="17" t="s">
        <v>444</v>
      </c>
      <c r="IO1" s="17" t="s">
        <v>445</v>
      </c>
      <c r="IP1" s="17" t="s">
        <v>446</v>
      </c>
      <c r="IQ1" s="17" t="s">
        <v>447</v>
      </c>
      <c r="IR1" s="17" t="s">
        <v>448</v>
      </c>
      <c r="IS1" s="17" t="s">
        <v>449</v>
      </c>
      <c r="IT1" s="17" t="s">
        <v>450</v>
      </c>
      <c r="IU1" s="17" t="s">
        <v>451</v>
      </c>
      <c r="IV1" s="17" t="s">
        <v>452</v>
      </c>
      <c r="IW1" s="17" t="s">
        <v>453</v>
      </c>
      <c r="IX1" s="17" t="s">
        <v>454</v>
      </c>
      <c r="IY1" s="18" t="s">
        <v>455</v>
      </c>
      <c r="IZ1" s="18" t="s">
        <v>456</v>
      </c>
      <c r="JA1" s="18" t="s">
        <v>457</v>
      </c>
      <c r="JB1" s="18" t="s">
        <v>458</v>
      </c>
      <c r="JC1" s="18" t="s">
        <v>459</v>
      </c>
      <c r="JD1" s="17" t="s">
        <v>599</v>
      </c>
    </row>
    <row r="2" spans="1:264" s="2" customFormat="1" x14ac:dyDescent="0.25">
      <c r="A2" s="6"/>
      <c r="B2" s="4" t="s">
        <v>460</v>
      </c>
      <c r="C2" s="7" t="s">
        <v>461</v>
      </c>
      <c r="D2" s="7" t="s">
        <v>596</v>
      </c>
      <c r="E2" s="14" t="s">
        <v>595</v>
      </c>
      <c r="F2" s="7" t="s">
        <v>464</v>
      </c>
      <c r="G2" s="7" t="s">
        <v>190</v>
      </c>
      <c r="H2" s="7"/>
      <c r="J2" s="7"/>
      <c r="K2" s="7">
        <f>SUM(K3:K62)</f>
        <v>11308</v>
      </c>
      <c r="L2" s="7">
        <f t="shared" ref="L2:BQ2" si="0">SUM(L3:L62)</f>
        <v>5728</v>
      </c>
      <c r="M2" s="8">
        <f>L2/K2*100</f>
        <v>50.654403961796959</v>
      </c>
      <c r="N2" s="7">
        <f t="shared" si="0"/>
        <v>5548</v>
      </c>
      <c r="O2" s="8">
        <f>N2/K2*100</f>
        <v>49.062610541209764</v>
      </c>
      <c r="P2" s="7">
        <f t="shared" si="0"/>
        <v>838</v>
      </c>
      <c r="Q2" s="8">
        <f>P2/K2*100</f>
        <v>7.4106827025114965</v>
      </c>
      <c r="R2" s="7">
        <f t="shared" si="0"/>
        <v>425</v>
      </c>
      <c r="S2" s="7">
        <f t="shared" si="0"/>
        <v>413</v>
      </c>
      <c r="T2" s="7">
        <f t="shared" si="0"/>
        <v>10436</v>
      </c>
      <c r="U2" s="8">
        <f>T2/K2*100</f>
        <v>92.28864520693314</v>
      </c>
      <c r="V2" s="7">
        <f t="shared" si="0"/>
        <v>5303</v>
      </c>
      <c r="W2" s="7">
        <f t="shared" si="0"/>
        <v>5133</v>
      </c>
      <c r="X2" s="7">
        <f t="shared" si="0"/>
        <v>9815</v>
      </c>
      <c r="Y2" s="8">
        <f>X2/K2*100</f>
        <v>86.79695790590732</v>
      </c>
      <c r="Z2" s="7">
        <f t="shared" si="0"/>
        <v>4987</v>
      </c>
      <c r="AA2" s="7">
        <f t="shared" si="0"/>
        <v>4828</v>
      </c>
      <c r="AB2" s="7">
        <f t="shared" si="0"/>
        <v>7522</v>
      </c>
      <c r="AC2" s="8">
        <f>AB2/K2*100</f>
        <v>66.519278386982677</v>
      </c>
      <c r="AD2" s="7">
        <f t="shared" si="0"/>
        <v>3842</v>
      </c>
      <c r="AE2" s="7">
        <f t="shared" si="0"/>
        <v>3680</v>
      </c>
      <c r="AF2" s="7">
        <f t="shared" si="0"/>
        <v>6583</v>
      </c>
      <c r="AG2" s="8">
        <f>AF2/K2*100</f>
        <v>58.215422709586129</v>
      </c>
      <c r="AH2" s="7">
        <f t="shared" si="0"/>
        <v>3351</v>
      </c>
      <c r="AI2" s="7">
        <f t="shared" si="0"/>
        <v>3232</v>
      </c>
      <c r="AJ2" s="7">
        <f t="shared" si="0"/>
        <v>5745</v>
      </c>
      <c r="AK2" s="8">
        <f>AJ2/K2*100</f>
        <v>50.804740007074635</v>
      </c>
      <c r="AL2" s="7">
        <f t="shared" si="0"/>
        <v>2924</v>
      </c>
      <c r="AM2" s="7">
        <f t="shared" si="0"/>
        <v>2821</v>
      </c>
      <c r="AN2" s="7">
        <f t="shared" si="0"/>
        <v>929</v>
      </c>
      <c r="AO2" s="8">
        <f>AN2/K2*100</f>
        <v>8.2154227095861341</v>
      </c>
      <c r="AP2" s="7">
        <f t="shared" si="0"/>
        <v>465</v>
      </c>
      <c r="AQ2" s="7">
        <f t="shared" si="0"/>
        <v>464</v>
      </c>
      <c r="AR2" s="7">
        <f t="shared" si="0"/>
        <v>1985</v>
      </c>
      <c r="AS2" s="8">
        <f>AR2/K2*100</f>
        <v>17.553944110364345</v>
      </c>
      <c r="AT2" s="7">
        <f t="shared" si="0"/>
        <v>996</v>
      </c>
      <c r="AU2" s="7">
        <f t="shared" si="0"/>
        <v>989</v>
      </c>
      <c r="AV2" s="7">
        <f t="shared" si="0"/>
        <v>2333</v>
      </c>
      <c r="AW2" s="8">
        <f>AV2/K2*100</f>
        <v>20.631411390166253</v>
      </c>
      <c r="AX2" s="7">
        <f t="shared" si="0"/>
        <v>1207</v>
      </c>
      <c r="AY2" s="7">
        <f t="shared" si="0"/>
        <v>1126</v>
      </c>
      <c r="AZ2" s="7">
        <f t="shared" si="0"/>
        <v>939</v>
      </c>
      <c r="BA2" s="8">
        <f>AZ2/K2*100</f>
        <v>8.303855677396534</v>
      </c>
      <c r="BB2" s="7">
        <f t="shared" si="0"/>
        <v>491</v>
      </c>
      <c r="BC2" s="7">
        <f t="shared" si="0"/>
        <v>448</v>
      </c>
      <c r="BD2" s="7">
        <f t="shared" si="0"/>
        <v>838</v>
      </c>
      <c r="BE2" s="8">
        <f>BD2/K2*100</f>
        <v>7.4106827025114965</v>
      </c>
      <c r="BF2" s="7">
        <f t="shared" si="0"/>
        <v>427</v>
      </c>
      <c r="BG2" s="7">
        <f t="shared" si="0"/>
        <v>411</v>
      </c>
      <c r="BH2" s="7">
        <f t="shared" si="0"/>
        <v>1482</v>
      </c>
      <c r="BI2" s="8">
        <f>BH2/K2*100</f>
        <v>13.105765829501237</v>
      </c>
      <c r="BJ2" s="7">
        <f t="shared" si="0"/>
        <v>749</v>
      </c>
      <c r="BK2" s="7">
        <f t="shared" si="0"/>
        <v>733</v>
      </c>
      <c r="BL2" s="7">
        <f t="shared" si="0"/>
        <v>2652</v>
      </c>
      <c r="BM2" s="8">
        <f>BL2/N2*100</f>
        <v>47.801009372746933</v>
      </c>
      <c r="BN2" s="7">
        <f t="shared" si="0"/>
        <v>645</v>
      </c>
      <c r="BO2" s="8">
        <f>BN2/K2*100</f>
        <v>5.7039264237707821</v>
      </c>
      <c r="BP2" s="7">
        <f t="shared" si="0"/>
        <v>336</v>
      </c>
      <c r="BQ2" s="7">
        <f t="shared" si="0"/>
        <v>309</v>
      </c>
      <c r="BR2" s="8">
        <f>L2/N2</f>
        <v>1.0324441240086517</v>
      </c>
      <c r="BS2" s="7">
        <f t="shared" ref="BS2" si="1">SUM(BS3:BS62)</f>
        <v>4691</v>
      </c>
      <c r="BT2" s="8">
        <f>BS2/K2*100</f>
        <v>41.483905199858505</v>
      </c>
      <c r="BU2" s="7">
        <f t="shared" ref="BU2" si="2">SUM(BU3:BU62)</f>
        <v>6163</v>
      </c>
      <c r="BV2" s="8">
        <f>BU2/K2*100</f>
        <v>54.501238061549351</v>
      </c>
      <c r="BW2" s="7">
        <f t="shared" ref="BW2" si="3">SUM(BW3:BW62)</f>
        <v>420</v>
      </c>
      <c r="BX2" s="8">
        <f>BW2/K2*100</f>
        <v>3.7141846480367882</v>
      </c>
      <c r="BY2" s="7"/>
      <c r="BZ2" s="7">
        <f t="shared" ref="BZ2" si="4">SUM(BZ3:BZ62)</f>
        <v>11173</v>
      </c>
      <c r="CA2" s="8">
        <f>BZ2/K2*100</f>
        <v>98.806154934559615</v>
      </c>
      <c r="CB2" s="7">
        <f t="shared" ref="CB2" si="5">SUM(CB3:CB62)</f>
        <v>5668</v>
      </c>
      <c r="CC2" s="7">
        <f t="shared" ref="CC2" si="6">SUM(CC3:CC62)</f>
        <v>5505</v>
      </c>
      <c r="CD2" s="7">
        <f t="shared" ref="CD2" si="7">SUM(CD3:CD62)</f>
        <v>27</v>
      </c>
      <c r="CE2" s="8">
        <f>CD2/K2*100</f>
        <v>0.23876901308807924</v>
      </c>
      <c r="CF2" s="7">
        <f t="shared" ref="CF2" si="8">SUM(CF3:CF62)</f>
        <v>11</v>
      </c>
      <c r="CG2" s="7">
        <f t="shared" ref="CG2" si="9">SUM(CG3:CG62)</f>
        <v>16</v>
      </c>
      <c r="CH2" s="7">
        <f t="shared" ref="CH2" si="10">SUM(CH3:CH62)</f>
        <v>9670</v>
      </c>
      <c r="CI2" s="8">
        <f>CH2/K2*100</f>
        <v>85.514679872656529</v>
      </c>
      <c r="CJ2" s="7">
        <f t="shared" ref="CJ2" si="11">SUM(CJ3:CJ62)</f>
        <v>4899</v>
      </c>
      <c r="CK2" s="7">
        <f t="shared" ref="CK2" si="12">SUM(CK3:CK62)</f>
        <v>4771</v>
      </c>
      <c r="CL2" s="7">
        <f t="shared" ref="CL2" si="13">SUM(CL3:CL62)</f>
        <v>19</v>
      </c>
      <c r="CM2" s="8">
        <f>CL2/K2*100</f>
        <v>0.16802263883975946</v>
      </c>
      <c r="CN2" s="7">
        <f t="shared" ref="CN2" si="14">SUM(CN3:CN62)</f>
        <v>8</v>
      </c>
      <c r="CO2" s="7">
        <f t="shared" ref="CO2" si="15">SUM(CO3:CO62)</f>
        <v>11</v>
      </c>
      <c r="CP2" s="7">
        <f t="shared" ref="CP2" si="16">SUM(CP3:CP62)</f>
        <v>30</v>
      </c>
      <c r="CQ2" s="8">
        <f>CP2/T2*100</f>
        <v>0.28746646224607131</v>
      </c>
      <c r="CR2" s="7">
        <f t="shared" ref="CR2" si="17">SUM(CR3:CR62)</f>
        <v>20</v>
      </c>
      <c r="CS2" s="7">
        <f t="shared" ref="CS2" si="18">SUM(CS3:CS62)</f>
        <v>10</v>
      </c>
      <c r="CT2" s="7">
        <f t="shared" ref="CT2" si="19">SUM(CT3:CT62)</f>
        <v>0</v>
      </c>
      <c r="CU2" s="7">
        <f>CT2/CP2*100</f>
        <v>0</v>
      </c>
      <c r="CV2" s="7">
        <f t="shared" ref="CV2" si="20">SUM(CV3:CV62)</f>
        <v>0</v>
      </c>
      <c r="CW2" s="7">
        <f t="shared" ref="CW2" si="21">SUM(CW3:CW62)</f>
        <v>0</v>
      </c>
      <c r="CX2" s="7">
        <f t="shared" ref="CX2" si="22">SUM(CX3:CX62)</f>
        <v>15</v>
      </c>
      <c r="CY2" s="8">
        <f>CX2/CP2*100</f>
        <v>50</v>
      </c>
      <c r="CZ2" s="7">
        <f t="shared" ref="CZ2" si="23">SUM(CZ3:CZ62)</f>
        <v>9</v>
      </c>
      <c r="DA2" s="7">
        <f t="shared" ref="DA2" si="24">SUM(DA3:DA62)</f>
        <v>6</v>
      </c>
      <c r="DB2" s="7">
        <f t="shared" ref="DB2" si="25">SUM(DB3:DB62)</f>
        <v>29</v>
      </c>
      <c r="DC2" s="8">
        <f>DB2/X2*100</f>
        <v>0.29546612328069283</v>
      </c>
      <c r="DD2" s="7">
        <f t="shared" ref="DD2" si="26">SUM(DD3:DD62)</f>
        <v>0</v>
      </c>
      <c r="DE2" s="8">
        <f>DD2/DB2*100</f>
        <v>0</v>
      </c>
      <c r="DF2" s="7">
        <f t="shared" ref="DF2" si="27">SUM(DF3:DF62)</f>
        <v>14</v>
      </c>
      <c r="DG2" s="8">
        <f>DF2/DB2*100</f>
        <v>48.275862068965516</v>
      </c>
      <c r="DH2" s="7">
        <f t="shared" ref="DH2" si="28">SUM(DH3:DH62)</f>
        <v>97</v>
      </c>
      <c r="DI2" s="7">
        <f t="shared" ref="DI2" si="29">SUM(DI3:DI62)</f>
        <v>238</v>
      </c>
      <c r="DJ2" s="8">
        <f>DI2/K2*100</f>
        <v>2.1047046338875131</v>
      </c>
      <c r="DK2" s="7">
        <f t="shared" ref="DK2" si="30">SUM(DK3:DK62)</f>
        <v>97</v>
      </c>
      <c r="DL2" s="8">
        <f>DK2/DI2*100</f>
        <v>40.756302521008401</v>
      </c>
      <c r="DM2" s="7">
        <f t="shared" ref="DM2" si="31">SUM(DM3:DM62)</f>
        <v>86</v>
      </c>
      <c r="DN2" s="8">
        <f>DM2/DI2*100</f>
        <v>36.134453781512605</v>
      </c>
      <c r="DO2" s="7">
        <f t="shared" ref="DO2" si="32">SUM(DO3:DO62)</f>
        <v>34</v>
      </c>
      <c r="DP2" s="8">
        <f>DO2/DI2*100</f>
        <v>14.285714285714285</v>
      </c>
      <c r="DQ2" s="7">
        <f t="shared" ref="DQ2" si="33">SUM(DQ3:DQ62)</f>
        <v>14</v>
      </c>
      <c r="DR2" s="8">
        <f>DQ2/DI2*100</f>
        <v>5.8823529411764701</v>
      </c>
      <c r="DS2" s="7">
        <f t="shared" ref="DS2" si="34">SUM(DS3:DS62)</f>
        <v>12</v>
      </c>
      <c r="DT2" s="7">
        <f t="shared" ref="DT2" si="35">SUM(DT3:DT62)</f>
        <v>3</v>
      </c>
      <c r="DU2" s="8">
        <f>DT2/DI2*100</f>
        <v>1.2605042016806722</v>
      </c>
      <c r="DV2" s="7">
        <f t="shared" ref="DV2" si="36">SUM(DV3:DV62)</f>
        <v>18</v>
      </c>
      <c r="DW2" s="7">
        <f t="shared" ref="DW2" si="37">SUM(DW3:DW62)</f>
        <v>10883</v>
      </c>
      <c r="DX2" s="8">
        <f>DW2/K2*100</f>
        <v>96.241598868058006</v>
      </c>
      <c r="DY2" s="7">
        <f t="shared" ref="DY2" si="38">SUM(DY3:DY62)</f>
        <v>436</v>
      </c>
      <c r="DZ2" s="8">
        <f>DY2/AN2*100</f>
        <v>46.932185145317547</v>
      </c>
      <c r="EA2" s="7">
        <f t="shared" ref="EA2" si="39">SUM(EA3:EA62)</f>
        <v>211</v>
      </c>
      <c r="EB2" s="7">
        <f t="shared" ref="EB2" si="40">SUM(EB3:EB62)</f>
        <v>225</v>
      </c>
      <c r="EC2" s="7">
        <f t="shared" ref="EC2" si="41">SUM(EC3:EC62)</f>
        <v>81</v>
      </c>
      <c r="ED2" s="8">
        <f>EC2/AR2*100</f>
        <v>4.0806045340050376</v>
      </c>
      <c r="EE2" s="7">
        <f t="shared" ref="EE2" si="42">SUM(EE3:EE62)</f>
        <v>38</v>
      </c>
      <c r="EF2" s="7">
        <f t="shared" ref="EF2" si="43">SUM(EF3:EF62)</f>
        <v>43</v>
      </c>
      <c r="EG2" s="7">
        <f t="shared" ref="EG2" si="44">SUM(EG3:EG62)</f>
        <v>112</v>
      </c>
      <c r="EH2" s="8">
        <f>EG2/AZ2*100</f>
        <v>11.92758253461129</v>
      </c>
      <c r="EI2" s="7">
        <f t="shared" ref="EI2" si="45">SUM(EI3:EI62)</f>
        <v>58</v>
      </c>
      <c r="EJ2" s="7">
        <f t="shared" ref="EJ2" si="46">SUM(EJ3:EJ62)</f>
        <v>54</v>
      </c>
      <c r="EK2" s="7">
        <f t="shared" ref="EK2" si="47">SUM(EK3:EK62)</f>
        <v>435</v>
      </c>
      <c r="EL2" s="8">
        <f>EK2/BD2*100</f>
        <v>51.909307875894982</v>
      </c>
      <c r="EM2" s="7">
        <f t="shared" ref="EM2" si="48">SUM(EM3:EM62)</f>
        <v>217</v>
      </c>
      <c r="EN2" s="7">
        <f t="shared" ref="EN2" si="49">SUM(EN3:EN62)</f>
        <v>218</v>
      </c>
      <c r="EO2" s="7">
        <f t="shared" ref="EO2" si="50">SUM(EO3:EO62)</f>
        <v>135</v>
      </c>
      <c r="EP2" s="8">
        <f>EO2/BH2*100</f>
        <v>9.1093117408906874</v>
      </c>
      <c r="EQ2" s="7">
        <f t="shared" ref="EQ2" si="51">SUM(EQ3:EQ62)</f>
        <v>65</v>
      </c>
      <c r="ER2" s="7">
        <f t="shared" ref="ER2" si="52">SUM(ER3:ER62)</f>
        <v>70</v>
      </c>
      <c r="ES2" s="7">
        <f t="shared" ref="ES2" si="53">SUM(ES3:ES62)</f>
        <v>222</v>
      </c>
      <c r="ET2" s="8">
        <f>ES2/AV2*100</f>
        <v>9.5156450921560225</v>
      </c>
      <c r="EU2" s="7">
        <f t="shared" ref="EU2" si="54">SUM(EU3:EU62)</f>
        <v>114</v>
      </c>
      <c r="EV2" s="7">
        <f t="shared" ref="EV2" si="55">SUM(EV3:EV62)</f>
        <v>108</v>
      </c>
      <c r="EW2" s="7">
        <f t="shared" ref="EW2" si="56">SUM(EW3:EW62)</f>
        <v>1514</v>
      </c>
      <c r="EX2" s="8">
        <f>EW2/AF2*100</f>
        <v>22.998632842169222</v>
      </c>
      <c r="EY2" s="7">
        <f t="shared" ref="EY2" si="57">SUM(EY3:EY62)</f>
        <v>599</v>
      </c>
      <c r="EZ2" s="7">
        <f t="shared" ref="EZ2" si="58">SUM(EZ3:EZ62)</f>
        <v>915</v>
      </c>
      <c r="FA2" s="7">
        <f t="shared" ref="FA2" si="59">SUM(FA3:FA62)</f>
        <v>1353</v>
      </c>
      <c r="FB2" s="8">
        <f>FA2/AF2*100</f>
        <v>20.552939389336171</v>
      </c>
      <c r="FC2" s="7">
        <f t="shared" ref="FC2" si="60">SUM(FC3:FC62)</f>
        <v>557</v>
      </c>
      <c r="FD2" s="7">
        <f t="shared" ref="FD2" si="61">SUM(FD3:FD62)</f>
        <v>796</v>
      </c>
      <c r="FE2" s="7">
        <f t="shared" ref="FE2" si="62">SUM(FE3:FE62)</f>
        <v>2004</v>
      </c>
      <c r="FF2" s="8">
        <f>FE2/AF2*100</f>
        <v>30.442047698617653</v>
      </c>
      <c r="FG2" s="7">
        <f t="shared" ref="FG2" si="63">SUM(FG3:FG62)</f>
        <v>1046</v>
      </c>
      <c r="FH2" s="7">
        <f t="shared" ref="FH2" si="64">SUM(FH3:FH62)</f>
        <v>958</v>
      </c>
      <c r="FI2" s="7">
        <f t="shared" ref="FI2" si="65">SUM(FI3:FI62)</f>
        <v>1121</v>
      </c>
      <c r="FJ2" s="8">
        <f>FI2/AF2*100</f>
        <v>17.0287103144463</v>
      </c>
      <c r="FK2" s="7">
        <f t="shared" ref="FK2" si="66">SUM(FK3:FK62)</f>
        <v>614</v>
      </c>
      <c r="FL2" s="7">
        <f t="shared" ref="FL2" si="67">SUM(FL3:FL62)</f>
        <v>507</v>
      </c>
      <c r="FM2" s="7">
        <f t="shared" ref="FM2" si="68">SUM(FM3:FM62)</f>
        <v>420</v>
      </c>
      <c r="FN2" s="8">
        <f>FM2/AF2*100</f>
        <v>6.3800698769557949</v>
      </c>
      <c r="FO2" s="7">
        <f t="shared" ref="FO2" si="69">SUM(FO3:FO62)</f>
        <v>221</v>
      </c>
      <c r="FP2" s="7">
        <f t="shared" ref="FP2" si="70">SUM(FP3:FP62)</f>
        <v>199</v>
      </c>
      <c r="FQ2" s="7">
        <f t="shared" ref="FQ2" si="71">SUM(FQ3:FQ62)</f>
        <v>1153</v>
      </c>
      <c r="FR2" s="8">
        <f>FQ2/AF2*100</f>
        <v>17.514810876500075</v>
      </c>
      <c r="FS2" s="7">
        <f t="shared" ref="FS2" si="72">SUM(FS3:FS62)</f>
        <v>632</v>
      </c>
      <c r="FT2" s="7">
        <f t="shared" ref="FT2" si="73">SUM(FT3:FT62)</f>
        <v>521</v>
      </c>
      <c r="FU2" s="7">
        <f t="shared" ref="FU2" si="74">SUM(FU3:FU62)</f>
        <v>390</v>
      </c>
      <c r="FV2" s="8">
        <f>FU2/AJ2*100</f>
        <v>6.7885117493472595</v>
      </c>
      <c r="FW2" s="7">
        <f t="shared" ref="FW2" si="75">SUM(FW3:FW62)</f>
        <v>216</v>
      </c>
      <c r="FX2" s="7">
        <f t="shared" ref="FX2" si="76">SUM(FX3:FX62)</f>
        <v>174</v>
      </c>
      <c r="FY2" s="7"/>
      <c r="FZ2" s="7"/>
      <c r="GA2" s="7"/>
      <c r="GB2" s="7">
        <f t="shared" ref="GB2" si="77">SUM(GB3:GB62)</f>
        <v>3076</v>
      </c>
      <c r="GC2" s="8">
        <f>GB2/AB2*100</f>
        <v>40.893379420366919</v>
      </c>
      <c r="GD2" s="7">
        <f t="shared" ref="GD2" si="78">SUM(GD3:GD62)</f>
        <v>2994</v>
      </c>
      <c r="GE2" s="7">
        <f t="shared" ref="GE2" si="79">SUM(GE3:GE62)</f>
        <v>82</v>
      </c>
      <c r="GF2" s="7">
        <f t="shared" ref="GF2" si="80">SUM(GF3:GF62)</f>
        <v>4391</v>
      </c>
      <c r="GG2" s="8">
        <f>GF2/AB2*100</f>
        <v>58.375432065939911</v>
      </c>
      <c r="GH2" s="7">
        <f t="shared" ref="GH2" si="81">SUM(GH3:GH62)</f>
        <v>823</v>
      </c>
      <c r="GI2" s="7">
        <f t="shared" ref="GI2" si="82">SUM(GI3:GI62)</f>
        <v>3568</v>
      </c>
      <c r="GJ2" s="7">
        <f t="shared" ref="GJ2" si="83">SUM(GJ3:GJ62)</f>
        <v>3072</v>
      </c>
      <c r="GK2" s="8">
        <f>GJ2/GB2*100</f>
        <v>99.869960988296498</v>
      </c>
      <c r="GL2" s="7">
        <f t="shared" ref="GL2" si="84">SUM(GL3:GL62)</f>
        <v>2991</v>
      </c>
      <c r="GM2" s="7">
        <f t="shared" ref="GM2" si="85">SUM(GM3:GM62)</f>
        <v>81</v>
      </c>
      <c r="GN2" s="7">
        <f t="shared" ref="GN2" si="86">SUM(GN3:GN62)</f>
        <v>4</v>
      </c>
      <c r="GO2" s="8">
        <f>GN2/GB2*100</f>
        <v>0.13003901170351106</v>
      </c>
      <c r="GP2" s="7">
        <f t="shared" ref="GP2" si="87">SUM(GP3:GP62)</f>
        <v>3</v>
      </c>
      <c r="GQ2" s="7">
        <f t="shared" ref="GQ2" si="88">SUM(GQ3:GQ62)</f>
        <v>1</v>
      </c>
      <c r="GR2" s="7">
        <f t="shared" ref="GR2" si="89">SUM(GR3:GR62)</f>
        <v>4186</v>
      </c>
      <c r="GS2" s="8">
        <f>GR2/K2*100</f>
        <v>37.018040325433319</v>
      </c>
      <c r="GT2" s="7">
        <f t="shared" ref="GT2" si="90">SUM(GT3:GT62)</f>
        <v>7045</v>
      </c>
      <c r="GU2" s="8">
        <f>GT2/K2*100</f>
        <v>62.301025822426602</v>
      </c>
      <c r="GV2" s="7">
        <f t="shared" ref="GV2" si="91">SUM(GV3:GV62)</f>
        <v>725</v>
      </c>
      <c r="GW2" s="8">
        <f>GV2/GT2*100</f>
        <v>10.290986515259048</v>
      </c>
      <c r="GX2" s="7">
        <f t="shared" ref="GX2" si="92">SUM(GX3:GX62)</f>
        <v>20</v>
      </c>
      <c r="GY2" s="8">
        <f>GX2/GT2*100</f>
        <v>0.28388928317955997</v>
      </c>
      <c r="GZ2" s="7">
        <f t="shared" ref="GZ2" si="93">SUM(GZ3:GZ62)</f>
        <v>10</v>
      </c>
      <c r="HA2" s="8">
        <f>GZ2/GV2*100</f>
        <v>1.3793103448275863</v>
      </c>
      <c r="HB2" s="7">
        <f t="shared" ref="HB2" si="94">SUM(HB3:HB62)</f>
        <v>6291</v>
      </c>
      <c r="HC2" s="8">
        <f>HB2/GT2*100</f>
        <v>89.29737402413059</v>
      </c>
      <c r="HD2" s="7">
        <f t="shared" ref="HD2" si="95">SUM(HD3:HD62)</f>
        <v>2814</v>
      </c>
      <c r="HE2" s="8">
        <f>HD2/AB2*100</f>
        <v>37.410263227864931</v>
      </c>
      <c r="HF2" s="7">
        <f t="shared" ref="HF2" si="96">SUM(HF3:HF62)</f>
        <v>4153</v>
      </c>
      <c r="HG2" s="8">
        <f>HF2/AB2*100</f>
        <v>55.211379952140391</v>
      </c>
      <c r="HH2" s="7">
        <f t="shared" ref="HH2" si="97">SUM(HH3:HH62)</f>
        <v>512</v>
      </c>
      <c r="HI2" s="8">
        <f>HH2/AB2*100</f>
        <v>6.8067003456527528</v>
      </c>
      <c r="HJ2" s="7">
        <f t="shared" ref="HJ2" si="98">SUM(HJ3:HJ62)</f>
        <v>6163</v>
      </c>
      <c r="HK2" s="7">
        <f t="shared" ref="HK2" si="99">SUM(HK3:HK62)</f>
        <v>4050</v>
      </c>
      <c r="HL2" s="7">
        <f t="shared" ref="HL2" si="100">SUM(HL3:HL62)</f>
        <v>0</v>
      </c>
      <c r="HM2" s="7">
        <f t="shared" ref="HM2" si="101">SUM(HM3:HM62)</f>
        <v>869</v>
      </c>
      <c r="HN2" s="7">
        <f t="shared" ref="HN2" si="102">SUM(HN3:HN62)</f>
        <v>2015</v>
      </c>
      <c r="HO2" s="7">
        <f t="shared" ref="HO2" si="103">SUM(HO3:HO62)</f>
        <v>1738</v>
      </c>
      <c r="HP2" s="7">
        <f t="shared" ref="HP2" si="104">SUM(HP3:HP62)</f>
        <v>277</v>
      </c>
      <c r="HQ2" s="7">
        <f t="shared" ref="HQ2" si="105">SUM(HQ3:HQ62)</f>
        <v>11276</v>
      </c>
      <c r="HR2" s="7">
        <f t="shared" ref="HR2" si="106">SUM(HR3:HR62)</f>
        <v>10034</v>
      </c>
      <c r="HS2" s="7">
        <f t="shared" ref="HS2" si="107">SUM(HS3:HS62)</f>
        <v>1242</v>
      </c>
      <c r="HT2" s="7">
        <f t="shared" ref="HT2" si="108">SUM(HT3:HT62)</f>
        <v>2686</v>
      </c>
      <c r="HU2" s="7">
        <f t="shared" ref="HU2" si="109">SUM(HU3:HU62)</f>
        <v>2015</v>
      </c>
      <c r="HV2" s="7">
        <f t="shared" ref="HV2" si="110">SUM(HV3:HV62)</f>
        <v>2686</v>
      </c>
      <c r="HW2" s="7">
        <f t="shared" ref="HW2" si="111">SUM(HW3:HW62)</f>
        <v>2015</v>
      </c>
      <c r="HX2" s="7">
        <f t="shared" ref="HX2" si="112">SUM(HX3:HX62)</f>
        <v>2015</v>
      </c>
      <c r="HY2" s="7">
        <f t="shared" ref="HY2" si="113">SUM(HY3:HY62)</f>
        <v>369</v>
      </c>
      <c r="HZ2" s="7">
        <f t="shared" ref="HZ2" si="114">SUM(HZ3:HZ62)</f>
        <v>302</v>
      </c>
      <c r="IA2" s="7">
        <f t="shared" ref="IA2" si="115">SUM(IA3:IA62)</f>
        <v>11276</v>
      </c>
      <c r="IB2" s="7"/>
      <c r="IC2" s="7"/>
      <c r="ID2" s="7">
        <f t="shared" ref="ID2" si="116">SUM(ID3:ID62)</f>
        <v>1855</v>
      </c>
      <c r="IE2" s="7">
        <f t="shared" ref="IE2" si="117">SUM(IE3:IE62)</f>
        <v>150</v>
      </c>
      <c r="IF2" s="7">
        <f t="shared" ref="IF2" si="118">SUM(IF3:IF62)</f>
        <v>938</v>
      </c>
      <c r="IG2" s="7">
        <f t="shared" ref="IG2" si="119">SUM(IG3:IG62)</f>
        <v>1065</v>
      </c>
      <c r="IH2" s="7">
        <f t="shared" ref="IH2" si="120">SUM(IH3:IH62)</f>
        <v>56</v>
      </c>
      <c r="II2" s="7">
        <f t="shared" ref="II2" si="121">SUM(II3:II62)</f>
        <v>727</v>
      </c>
      <c r="IJ2" s="7">
        <f t="shared" ref="IJ2" si="122">SUM(IJ3:IJ62)</f>
        <v>1215</v>
      </c>
      <c r="IK2" s="7">
        <f t="shared" ref="IK2" si="123">SUM(IK3:IK62)</f>
        <v>1894</v>
      </c>
      <c r="IL2" s="7">
        <f t="shared" ref="IL2" si="124">SUM(IL3:IL62)</f>
        <v>110</v>
      </c>
      <c r="IM2" s="7">
        <f t="shared" ref="IM2" si="125">SUM(IM3:IM62)</f>
        <v>1430</v>
      </c>
      <c r="IN2" s="7">
        <f t="shared" ref="IN2" si="126">SUM(IN3:IN62)</f>
        <v>578</v>
      </c>
      <c r="IO2" s="7">
        <f t="shared" ref="IO2" si="127">SUM(IO3:IO62)</f>
        <v>1865</v>
      </c>
      <c r="IP2" s="7">
        <f t="shared" ref="IP2" si="128">SUM(IP3:IP62)</f>
        <v>1760</v>
      </c>
      <c r="IQ2" s="7">
        <f t="shared" ref="IQ2" si="129">SUM(IQ3:IQ62)</f>
        <v>215</v>
      </c>
      <c r="IR2" s="7">
        <f t="shared" ref="IR2" si="130">SUM(IR3:IR62)</f>
        <v>1288</v>
      </c>
      <c r="IS2" s="7">
        <f t="shared" ref="IS2" si="131">SUM(IS3:IS62)</f>
        <v>277</v>
      </c>
      <c r="IT2" s="7">
        <f t="shared" ref="IT2" si="132">SUM(IT3:IT62)</f>
        <v>1336</v>
      </c>
      <c r="IU2" s="7">
        <f t="shared" ref="IU2" si="133">SUM(IU3:IU62)</f>
        <v>1200</v>
      </c>
      <c r="IV2" s="7">
        <f t="shared" ref="IV2" si="134">SUM(IV3:IV62)</f>
        <v>805</v>
      </c>
      <c r="IW2" s="7">
        <f t="shared" ref="IW2" si="135">SUM(IW3:IW62)</f>
        <v>400</v>
      </c>
      <c r="IX2" s="7">
        <f t="shared" ref="IX2" si="136">SUM(IX3:IX62)</f>
        <v>283</v>
      </c>
      <c r="IY2" s="7">
        <f t="shared" ref="IY2" si="137">SUM(IY3:IY62)</f>
        <v>30</v>
      </c>
      <c r="IZ2" s="7">
        <f t="shared" ref="IZ2" si="138">SUM(IZ3:IZ62)</f>
        <v>295</v>
      </c>
      <c r="JA2" s="7">
        <f t="shared" ref="JA2" si="139">SUM(JA3:JA62)</f>
        <v>169</v>
      </c>
      <c r="JB2" s="7">
        <f t="shared" ref="JB2" si="140">SUM(JB3:JB62)</f>
        <v>4</v>
      </c>
      <c r="JC2" s="6"/>
      <c r="JD2" s="1"/>
    </row>
    <row r="3" spans="1:264" x14ac:dyDescent="0.25">
      <c r="A3" s="5" t="s">
        <v>200</v>
      </c>
      <c r="B3" s="4" t="s">
        <v>460</v>
      </c>
      <c r="C3" s="4" t="s">
        <v>461</v>
      </c>
      <c r="D3" s="4" t="s">
        <v>462</v>
      </c>
      <c r="E3" s="4" t="s">
        <v>463</v>
      </c>
      <c r="F3" s="4" t="s">
        <v>465</v>
      </c>
      <c r="G3" s="4" t="s">
        <v>191</v>
      </c>
      <c r="H3" s="4" t="s">
        <v>466</v>
      </c>
      <c r="I3" s="4" t="s">
        <v>12</v>
      </c>
      <c r="J3" s="4" t="s">
        <v>13</v>
      </c>
      <c r="K3" s="3">
        <v>587</v>
      </c>
      <c r="L3" s="3">
        <v>279</v>
      </c>
      <c r="M3" s="9">
        <f t="shared" ref="M3:M62" si="141">L3/K3*100</f>
        <v>47.529812606473591</v>
      </c>
      <c r="N3" s="3">
        <v>308</v>
      </c>
      <c r="O3" s="9">
        <f t="shared" ref="O3:O62" si="142">N3/K3*100</f>
        <v>52.470187393526402</v>
      </c>
      <c r="P3" s="3">
        <v>34</v>
      </c>
      <c r="Q3" s="8">
        <f t="shared" ref="Q3:Q66" si="143">P3/K3*100</f>
        <v>5.7921635434412266</v>
      </c>
      <c r="R3" s="3">
        <v>17</v>
      </c>
      <c r="S3" s="3">
        <v>17</v>
      </c>
      <c r="T3" s="3">
        <v>553</v>
      </c>
      <c r="U3" s="8">
        <f t="shared" ref="U3:U66" si="144">T3/K3*100</f>
        <v>94.207836456558766</v>
      </c>
      <c r="V3" s="3">
        <v>262</v>
      </c>
      <c r="W3" s="3">
        <v>291</v>
      </c>
      <c r="X3" s="3">
        <v>527</v>
      </c>
      <c r="Y3" s="8">
        <f t="shared" ref="Y3:Y66" si="145">X3/K3*100</f>
        <v>89.778534923339009</v>
      </c>
      <c r="Z3" s="3">
        <v>251</v>
      </c>
      <c r="AA3" s="3">
        <v>276</v>
      </c>
      <c r="AB3" s="3">
        <v>427</v>
      </c>
      <c r="AC3" s="8">
        <f t="shared" ref="AC3:AC66" si="146">AB3/K3*100</f>
        <v>72.742759795570706</v>
      </c>
      <c r="AD3" s="3">
        <v>200</v>
      </c>
      <c r="AE3" s="3">
        <v>227</v>
      </c>
      <c r="AF3" s="3">
        <v>380</v>
      </c>
      <c r="AG3" s="8">
        <f t="shared" ref="AG3:AG66" si="147">AF3/K3*100</f>
        <v>64.735945485519579</v>
      </c>
      <c r="AH3" s="3">
        <v>178</v>
      </c>
      <c r="AI3" s="3">
        <v>202</v>
      </c>
      <c r="AJ3" s="3">
        <v>335</v>
      </c>
      <c r="AK3" s="8">
        <f t="shared" ref="AK3:AK66" si="148">AJ3/K3*100</f>
        <v>57.06984667802385</v>
      </c>
      <c r="AL3" s="3">
        <v>165</v>
      </c>
      <c r="AM3" s="3">
        <v>170</v>
      </c>
      <c r="AN3" s="3">
        <v>39</v>
      </c>
      <c r="AO3" s="8">
        <f t="shared" ref="AO3:AO66" si="149">AN3/K3*100</f>
        <v>6.6439522998296416</v>
      </c>
      <c r="AP3" s="3">
        <v>16</v>
      </c>
      <c r="AQ3" s="3">
        <v>23</v>
      </c>
      <c r="AR3" s="3">
        <v>87</v>
      </c>
      <c r="AS3" s="8">
        <f t="shared" ref="AS3:AS66" si="150">AR3/K3*100</f>
        <v>14.821124361158432</v>
      </c>
      <c r="AT3" s="3">
        <v>46</v>
      </c>
      <c r="AU3" s="3">
        <v>41</v>
      </c>
      <c r="AV3" s="3">
        <v>105</v>
      </c>
      <c r="AW3" s="8">
        <f t="shared" ref="AW3:AW66" si="151">AV3/K3*100</f>
        <v>17.88756388415673</v>
      </c>
      <c r="AX3" s="3">
        <v>52</v>
      </c>
      <c r="AY3" s="3">
        <v>53</v>
      </c>
      <c r="AZ3" s="3">
        <v>47</v>
      </c>
      <c r="BA3" s="8">
        <f t="shared" ref="BA3:BA66" si="152">AZ3/K3*100</f>
        <v>8.0068143100511087</v>
      </c>
      <c r="BB3" s="3">
        <v>22</v>
      </c>
      <c r="BC3" s="3">
        <v>25</v>
      </c>
      <c r="BD3" s="3">
        <v>45</v>
      </c>
      <c r="BE3" s="8">
        <f t="shared" ref="BE3:BE66" si="153">BD3/K3*100</f>
        <v>7.6660988074957412</v>
      </c>
      <c r="BF3" s="3">
        <v>13</v>
      </c>
      <c r="BG3" s="3">
        <v>32</v>
      </c>
      <c r="BH3" s="3">
        <v>66</v>
      </c>
      <c r="BI3" s="8">
        <f t="shared" ref="BI3:BI66" si="154">BH3/K3*100</f>
        <v>11.243611584327088</v>
      </c>
      <c r="BJ3" s="3">
        <v>29</v>
      </c>
      <c r="BK3" s="3">
        <v>37</v>
      </c>
      <c r="BL3" s="3">
        <v>162</v>
      </c>
      <c r="BM3" s="8">
        <f t="shared" ref="BM3:BM66" si="155">BL3/N3*100</f>
        <v>52.597402597402599</v>
      </c>
      <c r="BN3" s="3">
        <v>52</v>
      </c>
      <c r="BO3" s="8">
        <f t="shared" ref="BO3:BO66" si="156">BN3/K3*100</f>
        <v>8.8586030664395228</v>
      </c>
      <c r="BP3" s="3">
        <v>27</v>
      </c>
      <c r="BQ3" s="3">
        <v>25</v>
      </c>
      <c r="BR3" s="3">
        <v>90.58</v>
      </c>
      <c r="BS3" s="3">
        <v>207</v>
      </c>
      <c r="BT3" s="8">
        <f t="shared" ref="BT3:BT66" si="157">BS3/K3*100</f>
        <v>35.264054514480407</v>
      </c>
      <c r="BU3" s="3">
        <v>342</v>
      </c>
      <c r="BV3" s="8">
        <f t="shared" ref="BV3:BV66" si="158">BU3/K3*100</f>
        <v>58.262350936967636</v>
      </c>
      <c r="BW3" s="3">
        <v>38</v>
      </c>
      <c r="BX3" s="8">
        <f t="shared" ref="BX3:BX66" si="159">BW3/K3*100</f>
        <v>6.4735945485519588</v>
      </c>
      <c r="BY3" s="3">
        <v>2.72</v>
      </c>
      <c r="BZ3" s="3">
        <v>583</v>
      </c>
      <c r="CA3" s="8">
        <f t="shared" ref="CA3:CA66" si="160">BZ3/K3*100</f>
        <v>99.318568994889262</v>
      </c>
      <c r="CB3" s="3">
        <v>277</v>
      </c>
      <c r="CC3" s="3">
        <v>306</v>
      </c>
      <c r="CD3" s="3">
        <v>1</v>
      </c>
      <c r="CE3" s="8">
        <f t="shared" ref="CE3:CE66" si="161">CD3/K3*100</f>
        <v>0.17035775127768313</v>
      </c>
      <c r="CF3" s="3">
        <v>0</v>
      </c>
      <c r="CG3" s="3">
        <v>1</v>
      </c>
      <c r="CH3" s="3">
        <v>523</v>
      </c>
      <c r="CI3" s="8">
        <f t="shared" ref="CI3:CI66" si="162">CH3/K3*100</f>
        <v>89.097103918228285</v>
      </c>
      <c r="CJ3" s="3">
        <v>247</v>
      </c>
      <c r="CK3" s="3">
        <v>276</v>
      </c>
      <c r="CL3" s="3">
        <v>1</v>
      </c>
      <c r="CM3" s="8">
        <f t="shared" ref="CM3:CM66" si="163">CL3/K3*100</f>
        <v>0.17035775127768313</v>
      </c>
      <c r="CN3" s="3">
        <v>1</v>
      </c>
      <c r="CO3" s="3">
        <v>0</v>
      </c>
      <c r="CP3" s="3">
        <v>2</v>
      </c>
      <c r="CQ3" s="8">
        <f t="shared" ref="CQ3:CQ66" si="164">CP3/T3*100</f>
        <v>0.36166365280289331</v>
      </c>
      <c r="CR3" s="3">
        <v>1</v>
      </c>
      <c r="CS3" s="3">
        <v>1</v>
      </c>
      <c r="CT3" s="3">
        <v>0</v>
      </c>
      <c r="CU3" s="7">
        <f t="shared" ref="CU3:CU66" si="165">CT3/CP3*100</f>
        <v>0</v>
      </c>
      <c r="CV3" s="3">
        <v>0</v>
      </c>
      <c r="CW3" s="3">
        <v>0</v>
      </c>
      <c r="CX3" s="3">
        <v>2</v>
      </c>
      <c r="CY3" s="8">
        <f t="shared" ref="CY3:CY66" si="166">CX3/CP3*100</f>
        <v>100</v>
      </c>
      <c r="CZ3" s="3">
        <v>1</v>
      </c>
      <c r="DA3" s="3">
        <v>1</v>
      </c>
      <c r="DB3" s="3">
        <v>2</v>
      </c>
      <c r="DC3" s="8">
        <f t="shared" ref="DC3:DC66" si="167">DB3/X3*100</f>
        <v>0.37950664136622392</v>
      </c>
      <c r="DD3" s="3">
        <v>0</v>
      </c>
      <c r="DE3" s="8">
        <f t="shared" ref="DE3:DE66" si="168">DD3/DB3*100</f>
        <v>0</v>
      </c>
      <c r="DF3" s="3">
        <v>2</v>
      </c>
      <c r="DG3" s="8">
        <f t="shared" ref="DG3:DG66" si="169">DF3/DB3*100</f>
        <v>100</v>
      </c>
      <c r="DH3" s="3">
        <v>4</v>
      </c>
      <c r="DI3" s="3">
        <v>25</v>
      </c>
      <c r="DJ3" s="8">
        <f t="shared" ref="DJ3:DJ66" si="170">DI3/K3*100</f>
        <v>4.2589437819420786</v>
      </c>
      <c r="DK3" s="3">
        <v>6</v>
      </c>
      <c r="DL3" s="8">
        <f t="shared" ref="DL3:DL66" si="171">DK3/DI3*100</f>
        <v>24</v>
      </c>
      <c r="DM3" s="3">
        <v>10</v>
      </c>
      <c r="DN3" s="8">
        <f t="shared" ref="DN3:DN66" si="172">DM3/DI3*100</f>
        <v>40</v>
      </c>
      <c r="DO3" s="3">
        <v>3</v>
      </c>
      <c r="DP3" s="8">
        <f t="shared" ref="DP3:DP66" si="173">DO3/DI3*100</f>
        <v>12</v>
      </c>
      <c r="DQ3" s="3">
        <v>2</v>
      </c>
      <c r="DR3" s="8">
        <f t="shared" ref="DR3:DR66" si="174">DQ3/DI3*100</f>
        <v>8</v>
      </c>
      <c r="DS3" s="3">
        <v>5</v>
      </c>
      <c r="DT3" s="3">
        <v>0</v>
      </c>
      <c r="DU3" s="8">
        <f t="shared" ref="DU3:DU66" si="175">DT3/DI3*100</f>
        <v>0</v>
      </c>
      <c r="DV3" s="3">
        <v>4</v>
      </c>
      <c r="DW3" s="3">
        <v>560</v>
      </c>
      <c r="DX3" s="8">
        <f t="shared" ref="DX3:DX66" si="176">DW3/K3*100</f>
        <v>95.400340715502551</v>
      </c>
      <c r="DY3" s="3">
        <v>21</v>
      </c>
      <c r="DZ3" s="8">
        <f t="shared" ref="DZ3:DZ66" si="177">DY3/AN3*100</f>
        <v>53.846153846153847</v>
      </c>
      <c r="EA3" s="3">
        <v>11</v>
      </c>
      <c r="EB3" s="3">
        <v>10</v>
      </c>
      <c r="EC3" s="3">
        <v>6</v>
      </c>
      <c r="ED3" s="8">
        <f t="shared" ref="ED3:ED66" si="178">EC3/AR3*100</f>
        <v>6.8965517241379306</v>
      </c>
      <c r="EE3" s="3">
        <v>2</v>
      </c>
      <c r="EF3" s="3">
        <v>4</v>
      </c>
      <c r="EG3" s="3">
        <v>6</v>
      </c>
      <c r="EH3" s="8">
        <f t="shared" ref="EH3:EH66" si="179">EG3/AZ3*100</f>
        <v>12.76595744680851</v>
      </c>
      <c r="EI3" s="3">
        <v>5</v>
      </c>
      <c r="EJ3" s="3">
        <v>1</v>
      </c>
      <c r="EK3" s="3">
        <v>33</v>
      </c>
      <c r="EL3" s="8">
        <f t="shared" ref="EL3:EL66" si="180">EK3/BD3*100</f>
        <v>73.333333333333329</v>
      </c>
      <c r="EM3" s="3">
        <v>7</v>
      </c>
      <c r="EN3" s="3">
        <v>26</v>
      </c>
      <c r="EO3" s="3">
        <v>16</v>
      </c>
      <c r="EP3" s="8">
        <f t="shared" ref="EP3:EP66" si="181">EO3/BH3*100</f>
        <v>24.242424242424242</v>
      </c>
      <c r="EQ3" s="3">
        <v>7</v>
      </c>
      <c r="ER3" s="3">
        <v>9</v>
      </c>
      <c r="ES3" s="3">
        <v>5</v>
      </c>
      <c r="ET3" s="8">
        <f t="shared" ref="ET3:ET66" si="182">ES3/AV3*100</f>
        <v>4.7619047619047619</v>
      </c>
      <c r="EU3" s="3">
        <v>3</v>
      </c>
      <c r="EV3" s="3">
        <v>2</v>
      </c>
      <c r="EW3" s="3">
        <v>56</v>
      </c>
      <c r="EX3" s="8">
        <f t="shared" ref="EX3:EX66" si="183">EW3/AF3*100</f>
        <v>14.736842105263156</v>
      </c>
      <c r="EY3" s="3">
        <v>15</v>
      </c>
      <c r="EZ3" s="3">
        <v>41</v>
      </c>
      <c r="FA3" s="3">
        <v>45</v>
      </c>
      <c r="FB3" s="8">
        <f t="shared" ref="FB3:FB66" si="184">FA3/AF3*100</f>
        <v>11.842105263157894</v>
      </c>
      <c r="FC3" s="3">
        <v>10</v>
      </c>
      <c r="FD3" s="3">
        <v>35</v>
      </c>
      <c r="FE3" s="3">
        <v>102</v>
      </c>
      <c r="FF3" s="8">
        <f t="shared" ref="FF3:FF66" si="185">FE3/AF3*100</f>
        <v>26.842105263157894</v>
      </c>
      <c r="FG3" s="3">
        <v>47</v>
      </c>
      <c r="FH3" s="3">
        <v>55</v>
      </c>
      <c r="FI3" s="3">
        <v>63</v>
      </c>
      <c r="FJ3" s="8">
        <f t="shared" ref="FJ3:FJ66" si="186">FI3/AF3*100</f>
        <v>16.578947368421051</v>
      </c>
      <c r="FK3" s="3">
        <v>33</v>
      </c>
      <c r="FL3" s="3">
        <v>30</v>
      </c>
      <c r="FM3" s="3">
        <v>22</v>
      </c>
      <c r="FN3" s="8">
        <f t="shared" ref="FN3:FN66" si="187">FM3/AF3*100</f>
        <v>5.7894736842105265</v>
      </c>
      <c r="FO3" s="3">
        <v>10</v>
      </c>
      <c r="FP3" s="3">
        <v>12</v>
      </c>
      <c r="FQ3" s="3">
        <v>59</v>
      </c>
      <c r="FR3" s="8">
        <f t="shared" ref="FR3:FR66" si="188">FQ3/AF3*100</f>
        <v>15.526315789473685</v>
      </c>
      <c r="FS3" s="3">
        <v>39</v>
      </c>
      <c r="FT3" s="3">
        <v>20</v>
      </c>
      <c r="FU3" s="3">
        <v>65</v>
      </c>
      <c r="FV3" s="8">
        <f t="shared" ref="FV3:FV66" si="189">FU3/AJ3*100</f>
        <v>19.402985074626866</v>
      </c>
      <c r="FW3" s="3">
        <v>34</v>
      </c>
      <c r="FX3" s="3">
        <v>31</v>
      </c>
      <c r="FY3" s="3">
        <v>6.19</v>
      </c>
      <c r="FZ3" s="3">
        <v>6.81</v>
      </c>
      <c r="GA3" s="3">
        <v>5.64</v>
      </c>
      <c r="GB3" s="3">
        <v>163</v>
      </c>
      <c r="GC3" s="8">
        <f t="shared" ref="GC3:GC66" si="190">GB3/AB3*100</f>
        <v>38.173302107728333</v>
      </c>
      <c r="GD3" s="3">
        <v>157</v>
      </c>
      <c r="GE3" s="3">
        <v>6</v>
      </c>
      <c r="GF3" s="3">
        <v>264</v>
      </c>
      <c r="GG3" s="8">
        <f t="shared" ref="GG3:GG66" si="191">GF3/AB3*100</f>
        <v>61.826697892271667</v>
      </c>
      <c r="GH3" s="3">
        <v>43</v>
      </c>
      <c r="GI3" s="3">
        <v>221</v>
      </c>
      <c r="GJ3" s="3">
        <v>163</v>
      </c>
      <c r="GK3" s="8">
        <f t="shared" ref="GK3:GK66" si="192">GJ3/GB3*100</f>
        <v>100</v>
      </c>
      <c r="GL3" s="3">
        <v>157</v>
      </c>
      <c r="GM3" s="3">
        <v>6</v>
      </c>
      <c r="GN3" s="3">
        <v>0</v>
      </c>
      <c r="GO3" s="8">
        <f t="shared" ref="GO3:GO66" si="193">GN3/GB3*100</f>
        <v>0</v>
      </c>
      <c r="GP3" s="3">
        <v>0</v>
      </c>
      <c r="GQ3" s="3">
        <v>0</v>
      </c>
      <c r="GR3" s="3">
        <v>319</v>
      </c>
      <c r="GS3" s="8">
        <f t="shared" ref="GS3:GS66" si="194">GR3/K3*100</f>
        <v>54.344122657580918</v>
      </c>
      <c r="GT3" s="3">
        <v>267</v>
      </c>
      <c r="GU3" s="8">
        <f t="shared" ref="GU3:GU66" si="195">GT3/K3*100</f>
        <v>45.485519591141397</v>
      </c>
      <c r="GV3" s="3">
        <v>3</v>
      </c>
      <c r="GW3" s="8">
        <f t="shared" ref="GW3:GW66" si="196">GV3/GT3*100</f>
        <v>1.1235955056179776</v>
      </c>
      <c r="GX3" s="3">
        <v>0</v>
      </c>
      <c r="GY3" s="8">
        <f t="shared" ref="GY3:GY66" si="197">GX3/GT3*100</f>
        <v>0</v>
      </c>
      <c r="GZ3" s="3">
        <v>0</v>
      </c>
      <c r="HA3" s="8">
        <f t="shared" ref="HA3:HA66" si="198">GZ3/GV3*100</f>
        <v>0</v>
      </c>
      <c r="HB3" s="3">
        <v>263</v>
      </c>
      <c r="HC3" s="8">
        <f t="shared" ref="HC3:HC66" si="199">HB3/GT3*100</f>
        <v>98.50187265917603</v>
      </c>
      <c r="HD3" s="3">
        <v>157</v>
      </c>
      <c r="HE3" s="8">
        <f t="shared" ref="HE3:HE66" si="200">HD3/AB3*100</f>
        <v>36.768149882903984</v>
      </c>
      <c r="HF3" s="3">
        <v>231</v>
      </c>
      <c r="HG3" s="8">
        <f t="shared" ref="HG3:HG66" si="201">HF3/AB3*100</f>
        <v>54.098360655737707</v>
      </c>
      <c r="HH3" s="3">
        <v>37</v>
      </c>
      <c r="HI3" s="8">
        <f t="shared" ref="HI3:HI66" si="202">HH3/AB3*100</f>
        <v>8.6651053864168617</v>
      </c>
      <c r="HJ3" s="3">
        <v>264</v>
      </c>
      <c r="HK3" s="3">
        <v>273</v>
      </c>
      <c r="HL3" s="3">
        <v>0</v>
      </c>
      <c r="HM3" s="3">
        <v>49</v>
      </c>
      <c r="HN3" s="3">
        <v>125</v>
      </c>
      <c r="HO3" s="3">
        <v>103</v>
      </c>
      <c r="HP3" s="3">
        <v>22</v>
      </c>
      <c r="HQ3" s="3">
        <v>587</v>
      </c>
      <c r="HR3" s="3">
        <v>501</v>
      </c>
      <c r="HS3" s="3">
        <v>86</v>
      </c>
      <c r="HT3" s="3">
        <v>173</v>
      </c>
      <c r="HU3" s="3">
        <v>125</v>
      </c>
      <c r="HV3" s="3">
        <v>173</v>
      </c>
      <c r="HW3" s="3">
        <v>125</v>
      </c>
      <c r="HX3" s="3">
        <v>125</v>
      </c>
      <c r="HY3" s="3">
        <v>31</v>
      </c>
      <c r="HZ3" s="3">
        <v>17</v>
      </c>
      <c r="IA3" s="3">
        <v>587</v>
      </c>
      <c r="IB3" s="3">
        <v>4.7</v>
      </c>
      <c r="IC3" s="3">
        <v>1.52</v>
      </c>
      <c r="ID3" s="3">
        <v>119</v>
      </c>
      <c r="IE3" s="3">
        <v>6</v>
      </c>
      <c r="IF3" s="3">
        <v>53</v>
      </c>
      <c r="IG3" s="3">
        <v>71</v>
      </c>
      <c r="IH3" s="3">
        <v>3</v>
      </c>
      <c r="II3" s="3">
        <v>33</v>
      </c>
      <c r="IJ3" s="3">
        <v>88</v>
      </c>
      <c r="IK3" s="3">
        <v>122</v>
      </c>
      <c r="IL3" s="3">
        <v>3</v>
      </c>
      <c r="IM3" s="3">
        <v>100</v>
      </c>
      <c r="IN3" s="3">
        <v>25</v>
      </c>
      <c r="IO3" s="3">
        <v>118</v>
      </c>
      <c r="IP3" s="3">
        <v>122</v>
      </c>
      <c r="IQ3" s="3">
        <v>2</v>
      </c>
      <c r="IR3" s="3">
        <v>97</v>
      </c>
      <c r="IS3" s="3">
        <v>13</v>
      </c>
      <c r="IT3" s="3">
        <v>77</v>
      </c>
      <c r="IU3" s="3">
        <v>86</v>
      </c>
      <c r="IV3" s="3">
        <v>51</v>
      </c>
      <c r="IW3" s="3">
        <v>42</v>
      </c>
      <c r="IX3" s="3">
        <v>26</v>
      </c>
      <c r="IY3" s="3">
        <v>3</v>
      </c>
      <c r="IZ3" s="3">
        <v>0</v>
      </c>
      <c r="JA3" s="3">
        <v>13</v>
      </c>
      <c r="JB3" s="3">
        <v>0</v>
      </c>
      <c r="JC3" s="4" t="s">
        <v>467</v>
      </c>
      <c r="JD3" s="5" t="s">
        <v>188</v>
      </c>
    </row>
    <row r="4" spans="1:264" x14ac:dyDescent="0.25">
      <c r="A4" s="5" t="s">
        <v>229</v>
      </c>
      <c r="B4" s="4" t="s">
        <v>460</v>
      </c>
      <c r="C4" s="4" t="s">
        <v>461</v>
      </c>
      <c r="D4" s="4" t="s">
        <v>462</v>
      </c>
      <c r="E4" s="4" t="s">
        <v>463</v>
      </c>
      <c r="F4" s="4" t="s">
        <v>469</v>
      </c>
      <c r="G4" s="4" t="s">
        <v>194</v>
      </c>
      <c r="H4" s="4" t="s">
        <v>470</v>
      </c>
      <c r="I4" s="4" t="s">
        <v>92</v>
      </c>
      <c r="J4" s="4" t="s">
        <v>471</v>
      </c>
      <c r="K4" s="3">
        <v>697</v>
      </c>
      <c r="L4" s="3">
        <v>347</v>
      </c>
      <c r="M4" s="9">
        <f t="shared" si="141"/>
        <v>49.784791965566718</v>
      </c>
      <c r="N4" s="3">
        <v>350</v>
      </c>
      <c r="O4" s="9">
        <f t="shared" si="142"/>
        <v>50.215208034433289</v>
      </c>
      <c r="P4" s="3">
        <v>44</v>
      </c>
      <c r="Q4" s="8">
        <f t="shared" si="143"/>
        <v>6.3127690100430414</v>
      </c>
      <c r="R4" s="3">
        <v>20</v>
      </c>
      <c r="S4" s="3">
        <v>24</v>
      </c>
      <c r="T4" s="3">
        <v>653</v>
      </c>
      <c r="U4" s="8">
        <f t="shared" si="144"/>
        <v>93.687230989956959</v>
      </c>
      <c r="V4" s="3">
        <v>327</v>
      </c>
      <c r="W4" s="3">
        <v>326</v>
      </c>
      <c r="X4" s="3">
        <v>625</v>
      </c>
      <c r="Y4" s="8">
        <f t="shared" si="145"/>
        <v>89.670014347202297</v>
      </c>
      <c r="Z4" s="3">
        <v>310</v>
      </c>
      <c r="AA4" s="3">
        <v>315</v>
      </c>
      <c r="AB4" s="3">
        <v>516</v>
      </c>
      <c r="AC4" s="8">
        <f t="shared" si="146"/>
        <v>74.031563845050215</v>
      </c>
      <c r="AD4" s="3">
        <v>259</v>
      </c>
      <c r="AE4" s="3">
        <v>257</v>
      </c>
      <c r="AF4" s="3">
        <v>465</v>
      </c>
      <c r="AG4" s="8">
        <f t="shared" si="147"/>
        <v>66.714490674318512</v>
      </c>
      <c r="AH4" s="3">
        <v>233</v>
      </c>
      <c r="AI4" s="3">
        <v>232</v>
      </c>
      <c r="AJ4" s="3">
        <v>411</v>
      </c>
      <c r="AK4" s="8">
        <f t="shared" si="148"/>
        <v>58.967001434720231</v>
      </c>
      <c r="AL4" s="3">
        <v>211</v>
      </c>
      <c r="AM4" s="3">
        <v>200</v>
      </c>
      <c r="AN4" s="3">
        <v>46</v>
      </c>
      <c r="AO4" s="8">
        <f t="shared" si="149"/>
        <v>6.5997130559540889</v>
      </c>
      <c r="AP4" s="3">
        <v>26</v>
      </c>
      <c r="AQ4" s="3">
        <v>20</v>
      </c>
      <c r="AR4" s="3">
        <v>91</v>
      </c>
      <c r="AS4" s="8">
        <f t="shared" si="150"/>
        <v>13.055954088952653</v>
      </c>
      <c r="AT4" s="3">
        <v>42</v>
      </c>
      <c r="AU4" s="3">
        <v>49</v>
      </c>
      <c r="AV4" s="3">
        <v>119</v>
      </c>
      <c r="AW4" s="8">
        <f t="shared" si="151"/>
        <v>17.073170731707318</v>
      </c>
      <c r="AX4" s="3">
        <v>57</v>
      </c>
      <c r="AY4" s="3">
        <v>62</v>
      </c>
      <c r="AZ4" s="3">
        <v>51</v>
      </c>
      <c r="BA4" s="8">
        <f t="shared" si="152"/>
        <v>7.3170731707317067</v>
      </c>
      <c r="BB4" s="3">
        <v>26</v>
      </c>
      <c r="BC4" s="3">
        <v>25</v>
      </c>
      <c r="BD4" s="3">
        <v>54</v>
      </c>
      <c r="BE4" s="8">
        <f t="shared" si="153"/>
        <v>7.747489239598278</v>
      </c>
      <c r="BF4" s="3">
        <v>22</v>
      </c>
      <c r="BG4" s="3">
        <v>32</v>
      </c>
      <c r="BH4" s="3">
        <v>90</v>
      </c>
      <c r="BI4" s="8">
        <f t="shared" si="154"/>
        <v>12.91248206599713</v>
      </c>
      <c r="BJ4" s="3">
        <v>44</v>
      </c>
      <c r="BK4" s="3">
        <v>46</v>
      </c>
      <c r="BL4" s="3">
        <v>186</v>
      </c>
      <c r="BM4" s="8">
        <f t="shared" si="155"/>
        <v>53.142857142857146</v>
      </c>
      <c r="BN4" s="3">
        <v>40</v>
      </c>
      <c r="BO4" s="8">
        <f t="shared" si="156"/>
        <v>5.7388809182209473</v>
      </c>
      <c r="BP4" s="3">
        <v>18</v>
      </c>
      <c r="BQ4" s="3">
        <v>22</v>
      </c>
      <c r="BR4" s="3">
        <v>99.14</v>
      </c>
      <c r="BS4" s="3">
        <v>232</v>
      </c>
      <c r="BT4" s="8">
        <f t="shared" si="157"/>
        <v>33.285509325681488</v>
      </c>
      <c r="BU4" s="3">
        <v>440</v>
      </c>
      <c r="BV4" s="8">
        <f t="shared" si="158"/>
        <v>63.127690100430414</v>
      </c>
      <c r="BW4" s="3">
        <v>25</v>
      </c>
      <c r="BX4" s="8">
        <f t="shared" si="159"/>
        <v>3.5868005738880915</v>
      </c>
      <c r="BY4" s="3">
        <v>2.8</v>
      </c>
      <c r="BZ4" s="3">
        <v>691</v>
      </c>
      <c r="CA4" s="8">
        <f t="shared" si="160"/>
        <v>99.139167862266859</v>
      </c>
      <c r="CB4" s="3">
        <v>344</v>
      </c>
      <c r="CC4" s="3">
        <v>347</v>
      </c>
      <c r="CD4" s="3">
        <v>0</v>
      </c>
      <c r="CE4" s="8">
        <f t="shared" si="161"/>
        <v>0</v>
      </c>
      <c r="CF4" s="3">
        <v>0</v>
      </c>
      <c r="CG4" s="3">
        <v>0</v>
      </c>
      <c r="CH4" s="3">
        <v>603</v>
      </c>
      <c r="CI4" s="8">
        <f t="shared" si="162"/>
        <v>86.513629842180777</v>
      </c>
      <c r="CJ4" s="3">
        <v>296</v>
      </c>
      <c r="CK4" s="3">
        <v>307</v>
      </c>
      <c r="CL4" s="3">
        <v>0</v>
      </c>
      <c r="CM4" s="8">
        <f t="shared" si="163"/>
        <v>0</v>
      </c>
      <c r="CN4" s="3">
        <v>0</v>
      </c>
      <c r="CO4" s="3">
        <v>0</v>
      </c>
      <c r="CP4" s="3">
        <v>2</v>
      </c>
      <c r="CQ4" s="8">
        <f t="shared" si="164"/>
        <v>0.30627871362940279</v>
      </c>
      <c r="CR4" s="3">
        <v>2</v>
      </c>
      <c r="CS4" s="3">
        <v>0</v>
      </c>
      <c r="CT4" s="3">
        <v>0</v>
      </c>
      <c r="CU4" s="7">
        <f t="shared" si="165"/>
        <v>0</v>
      </c>
      <c r="CV4" s="3">
        <v>0</v>
      </c>
      <c r="CW4" s="3">
        <v>0</v>
      </c>
      <c r="CX4" s="3">
        <v>1</v>
      </c>
      <c r="CY4" s="8">
        <f t="shared" si="166"/>
        <v>50</v>
      </c>
      <c r="CZ4" s="3">
        <v>1</v>
      </c>
      <c r="DA4" s="3">
        <v>0</v>
      </c>
      <c r="DB4" s="3">
        <v>2</v>
      </c>
      <c r="DC4" s="8">
        <f t="shared" si="167"/>
        <v>0.32</v>
      </c>
      <c r="DD4" s="3">
        <v>0</v>
      </c>
      <c r="DE4" s="8">
        <f t="shared" si="168"/>
        <v>0</v>
      </c>
      <c r="DF4" s="3">
        <v>1</v>
      </c>
      <c r="DG4" s="8">
        <f t="shared" si="169"/>
        <v>50</v>
      </c>
      <c r="DH4" s="3">
        <v>9</v>
      </c>
      <c r="DI4" s="3">
        <v>28</v>
      </c>
      <c r="DJ4" s="8">
        <f t="shared" si="170"/>
        <v>4.0172166427546623</v>
      </c>
      <c r="DK4" s="3">
        <v>20</v>
      </c>
      <c r="DL4" s="8">
        <f t="shared" si="171"/>
        <v>71.428571428571431</v>
      </c>
      <c r="DM4" s="3">
        <v>3</v>
      </c>
      <c r="DN4" s="8">
        <f t="shared" si="172"/>
        <v>10.714285714285714</v>
      </c>
      <c r="DO4" s="3">
        <v>2</v>
      </c>
      <c r="DP4" s="8">
        <f t="shared" si="173"/>
        <v>7.1428571428571423</v>
      </c>
      <c r="DQ4" s="3">
        <v>0</v>
      </c>
      <c r="DR4" s="8">
        <f t="shared" si="174"/>
        <v>0</v>
      </c>
      <c r="DS4" s="3">
        <v>1</v>
      </c>
      <c r="DT4" s="3">
        <v>0</v>
      </c>
      <c r="DU4" s="8">
        <f t="shared" si="175"/>
        <v>0</v>
      </c>
      <c r="DV4" s="3">
        <v>2</v>
      </c>
      <c r="DW4" s="3">
        <v>655</v>
      </c>
      <c r="DX4" s="8">
        <f t="shared" si="176"/>
        <v>93.974175035868001</v>
      </c>
      <c r="DY4" s="3">
        <v>11</v>
      </c>
      <c r="DZ4" s="8">
        <f t="shared" si="177"/>
        <v>23.913043478260871</v>
      </c>
      <c r="EA4" s="3">
        <v>6</v>
      </c>
      <c r="EB4" s="3">
        <v>5</v>
      </c>
      <c r="EC4" s="3">
        <v>0</v>
      </c>
      <c r="ED4" s="8">
        <f t="shared" si="178"/>
        <v>0</v>
      </c>
      <c r="EE4" s="3">
        <v>0</v>
      </c>
      <c r="EF4" s="3">
        <v>0</v>
      </c>
      <c r="EG4" s="3">
        <v>2</v>
      </c>
      <c r="EH4" s="8">
        <f t="shared" si="179"/>
        <v>3.9215686274509802</v>
      </c>
      <c r="EI4" s="3">
        <v>0</v>
      </c>
      <c r="EJ4" s="3">
        <v>2</v>
      </c>
      <c r="EK4" s="3">
        <v>30</v>
      </c>
      <c r="EL4" s="8">
        <f t="shared" si="180"/>
        <v>55.555555555555557</v>
      </c>
      <c r="EM4" s="3">
        <v>13</v>
      </c>
      <c r="EN4" s="3">
        <v>17</v>
      </c>
      <c r="EO4" s="3">
        <v>2</v>
      </c>
      <c r="EP4" s="8">
        <f t="shared" si="181"/>
        <v>2.2222222222222223</v>
      </c>
      <c r="EQ4" s="3">
        <v>1</v>
      </c>
      <c r="ER4" s="3">
        <v>1</v>
      </c>
      <c r="ES4" s="3">
        <v>7</v>
      </c>
      <c r="ET4" s="8">
        <f t="shared" si="182"/>
        <v>5.8823529411764701</v>
      </c>
      <c r="EU4" s="3">
        <v>4</v>
      </c>
      <c r="EV4" s="3">
        <v>3</v>
      </c>
      <c r="EW4" s="3">
        <v>69</v>
      </c>
      <c r="EX4" s="8">
        <f t="shared" si="183"/>
        <v>14.838709677419354</v>
      </c>
      <c r="EY4" s="3">
        <v>21</v>
      </c>
      <c r="EZ4" s="3">
        <v>48</v>
      </c>
      <c r="FA4" s="3">
        <v>61</v>
      </c>
      <c r="FB4" s="8">
        <f t="shared" si="184"/>
        <v>13.118279569892474</v>
      </c>
      <c r="FC4" s="3">
        <v>26</v>
      </c>
      <c r="FD4" s="3">
        <v>35</v>
      </c>
      <c r="FE4" s="3">
        <v>161</v>
      </c>
      <c r="FF4" s="8">
        <f t="shared" si="185"/>
        <v>34.623655913978496</v>
      </c>
      <c r="FG4" s="3">
        <v>73</v>
      </c>
      <c r="FH4" s="3">
        <v>88</v>
      </c>
      <c r="FI4" s="3">
        <v>98</v>
      </c>
      <c r="FJ4" s="8">
        <f t="shared" si="186"/>
        <v>21.0752688172043</v>
      </c>
      <c r="FK4" s="3">
        <v>57</v>
      </c>
      <c r="FL4" s="3">
        <v>41</v>
      </c>
      <c r="FM4" s="3">
        <v>38</v>
      </c>
      <c r="FN4" s="8">
        <f t="shared" si="187"/>
        <v>8.172043010752688</v>
      </c>
      <c r="FO4" s="3">
        <v>19</v>
      </c>
      <c r="FP4" s="3">
        <v>19</v>
      </c>
      <c r="FQ4" s="3">
        <v>85</v>
      </c>
      <c r="FR4" s="8">
        <f t="shared" si="188"/>
        <v>18.27956989247312</v>
      </c>
      <c r="FS4" s="3">
        <v>49</v>
      </c>
      <c r="FT4" s="3">
        <v>36</v>
      </c>
      <c r="FU4" s="3">
        <v>16</v>
      </c>
      <c r="FV4" s="8">
        <f t="shared" si="189"/>
        <v>3.8929440389294405</v>
      </c>
      <c r="FW4" s="3">
        <v>9</v>
      </c>
      <c r="FX4" s="3">
        <v>7</v>
      </c>
      <c r="FY4" s="3">
        <v>5.07</v>
      </c>
      <c r="FZ4" s="3">
        <v>5.42</v>
      </c>
      <c r="GA4" s="3">
        <v>4.71</v>
      </c>
      <c r="GB4" s="3">
        <v>217</v>
      </c>
      <c r="GC4" s="8">
        <f t="shared" si="190"/>
        <v>42.054263565891475</v>
      </c>
      <c r="GD4" s="3">
        <v>209</v>
      </c>
      <c r="GE4" s="3">
        <v>8</v>
      </c>
      <c r="GF4" s="3">
        <v>299</v>
      </c>
      <c r="GG4" s="8">
        <f t="shared" si="191"/>
        <v>57.945736434108532</v>
      </c>
      <c r="GH4" s="3">
        <v>50</v>
      </c>
      <c r="GI4" s="3">
        <v>249</v>
      </c>
      <c r="GJ4" s="3">
        <v>217</v>
      </c>
      <c r="GK4" s="8">
        <f t="shared" si="192"/>
        <v>100</v>
      </c>
      <c r="GL4" s="3">
        <v>209</v>
      </c>
      <c r="GM4" s="3">
        <v>8</v>
      </c>
      <c r="GN4" s="3">
        <v>0</v>
      </c>
      <c r="GO4" s="8">
        <f t="shared" si="193"/>
        <v>0</v>
      </c>
      <c r="GP4" s="3">
        <v>0</v>
      </c>
      <c r="GQ4" s="3">
        <v>0</v>
      </c>
      <c r="GR4" s="3">
        <v>140</v>
      </c>
      <c r="GS4" s="8">
        <f t="shared" si="194"/>
        <v>20.086083213773314</v>
      </c>
      <c r="GT4" s="3">
        <v>554</v>
      </c>
      <c r="GU4" s="8">
        <f t="shared" si="195"/>
        <v>79.483500717360116</v>
      </c>
      <c r="GV4" s="3">
        <v>142</v>
      </c>
      <c r="GW4" s="8">
        <f t="shared" si="196"/>
        <v>25.63176895306859</v>
      </c>
      <c r="GX4" s="3">
        <v>2</v>
      </c>
      <c r="GY4" s="8">
        <f t="shared" si="197"/>
        <v>0.36101083032490977</v>
      </c>
      <c r="GZ4" s="3">
        <v>3</v>
      </c>
      <c r="HA4" s="8">
        <f t="shared" si="198"/>
        <v>2.112676056338028</v>
      </c>
      <c r="HB4" s="3">
        <v>406</v>
      </c>
      <c r="HC4" s="8">
        <f t="shared" si="199"/>
        <v>73.285198555956683</v>
      </c>
      <c r="HD4" s="3">
        <v>171</v>
      </c>
      <c r="HE4" s="8">
        <f t="shared" si="200"/>
        <v>33.139534883720927</v>
      </c>
      <c r="HF4" s="3">
        <v>309</v>
      </c>
      <c r="HG4" s="8">
        <f t="shared" si="201"/>
        <v>59.883720930232556</v>
      </c>
      <c r="HH4" s="3">
        <v>33</v>
      </c>
      <c r="HI4" s="8">
        <f t="shared" si="202"/>
        <v>6.395348837209303</v>
      </c>
      <c r="HJ4" s="3">
        <v>471</v>
      </c>
      <c r="HK4" s="3">
        <v>103</v>
      </c>
      <c r="HL4" s="3">
        <v>0</v>
      </c>
      <c r="HM4" s="3">
        <v>108</v>
      </c>
      <c r="HN4" s="3">
        <v>154</v>
      </c>
      <c r="HO4" s="3">
        <v>132</v>
      </c>
      <c r="HP4" s="3">
        <v>22</v>
      </c>
      <c r="HQ4" s="3">
        <v>697</v>
      </c>
      <c r="HR4" s="3">
        <v>617</v>
      </c>
      <c r="HS4" s="3">
        <v>80</v>
      </c>
      <c r="HT4" s="3">
        <v>194</v>
      </c>
      <c r="HU4" s="3">
        <v>154</v>
      </c>
      <c r="HV4" s="3">
        <v>194</v>
      </c>
      <c r="HW4" s="3">
        <v>154</v>
      </c>
      <c r="HX4" s="3">
        <v>154</v>
      </c>
      <c r="HY4" s="3">
        <v>34</v>
      </c>
      <c r="HZ4" s="3">
        <v>6</v>
      </c>
      <c r="IA4" s="3">
        <v>697</v>
      </c>
      <c r="IB4" s="3">
        <v>4.53</v>
      </c>
      <c r="IC4" s="3">
        <v>1.1599999999999999</v>
      </c>
      <c r="ID4" s="3">
        <v>145</v>
      </c>
      <c r="IE4" s="3">
        <v>9</v>
      </c>
      <c r="IF4" s="3">
        <v>50</v>
      </c>
      <c r="IG4" s="3">
        <v>104</v>
      </c>
      <c r="IH4" s="3">
        <v>1</v>
      </c>
      <c r="II4" s="3">
        <v>18</v>
      </c>
      <c r="IJ4" s="3">
        <v>133</v>
      </c>
      <c r="IK4" s="3">
        <v>149</v>
      </c>
      <c r="IL4" s="3">
        <v>5</v>
      </c>
      <c r="IM4" s="3">
        <v>149</v>
      </c>
      <c r="IN4" s="3">
        <v>5</v>
      </c>
      <c r="IO4" s="3">
        <v>150</v>
      </c>
      <c r="IP4" s="3">
        <v>150</v>
      </c>
      <c r="IQ4" s="3">
        <v>3</v>
      </c>
      <c r="IR4" s="3">
        <v>144</v>
      </c>
      <c r="IS4" s="3">
        <v>6</v>
      </c>
      <c r="IT4" s="3">
        <v>98</v>
      </c>
      <c r="IU4" s="3">
        <v>118</v>
      </c>
      <c r="IV4" s="3">
        <v>108</v>
      </c>
      <c r="IW4" s="3">
        <v>57</v>
      </c>
      <c r="IX4" s="3">
        <v>31</v>
      </c>
      <c r="IY4" s="3">
        <v>5</v>
      </c>
      <c r="IZ4" s="3">
        <v>29</v>
      </c>
      <c r="JA4" s="3">
        <v>3</v>
      </c>
      <c r="JB4" s="3">
        <v>1</v>
      </c>
      <c r="JC4" s="4" t="s">
        <v>467</v>
      </c>
      <c r="JD4" s="5" t="s">
        <v>188</v>
      </c>
    </row>
    <row r="5" spans="1:264" x14ac:dyDescent="0.25">
      <c r="A5" s="5" t="s">
        <v>219</v>
      </c>
      <c r="B5" s="4" t="s">
        <v>460</v>
      </c>
      <c r="C5" s="4" t="s">
        <v>461</v>
      </c>
      <c r="D5" s="4" t="s">
        <v>462</v>
      </c>
      <c r="E5" s="4" t="s">
        <v>463</v>
      </c>
      <c r="F5" s="4" t="s">
        <v>473</v>
      </c>
      <c r="G5" s="4" t="s">
        <v>474</v>
      </c>
      <c r="H5" s="4" t="s">
        <v>475</v>
      </c>
      <c r="I5" s="4" t="s">
        <v>4</v>
      </c>
      <c r="J5" s="4" t="s">
        <v>7</v>
      </c>
      <c r="K5" s="3">
        <v>507</v>
      </c>
      <c r="L5" s="3">
        <v>256</v>
      </c>
      <c r="M5" s="9">
        <f t="shared" si="141"/>
        <v>50.493096646942803</v>
      </c>
      <c r="N5" s="3">
        <v>251</v>
      </c>
      <c r="O5" s="9">
        <f t="shared" si="142"/>
        <v>49.506903353057197</v>
      </c>
      <c r="P5" s="3">
        <v>39</v>
      </c>
      <c r="Q5" s="8">
        <f t="shared" si="143"/>
        <v>7.6923076923076925</v>
      </c>
      <c r="R5" s="3">
        <v>17</v>
      </c>
      <c r="S5" s="3">
        <v>22</v>
      </c>
      <c r="T5" s="3">
        <v>468</v>
      </c>
      <c r="U5" s="8">
        <f t="shared" si="144"/>
        <v>92.307692307692307</v>
      </c>
      <c r="V5" s="3">
        <v>239</v>
      </c>
      <c r="W5" s="3">
        <v>229</v>
      </c>
      <c r="X5" s="3">
        <v>447</v>
      </c>
      <c r="Y5" s="8">
        <f t="shared" si="145"/>
        <v>88.165680473372774</v>
      </c>
      <c r="Z5" s="3">
        <v>227</v>
      </c>
      <c r="AA5" s="3">
        <v>220</v>
      </c>
      <c r="AB5" s="3">
        <v>363</v>
      </c>
      <c r="AC5" s="8">
        <f t="shared" si="146"/>
        <v>71.597633136094672</v>
      </c>
      <c r="AD5" s="3">
        <v>188</v>
      </c>
      <c r="AE5" s="3">
        <v>175</v>
      </c>
      <c r="AF5" s="3">
        <v>329</v>
      </c>
      <c r="AG5" s="8">
        <f t="shared" si="147"/>
        <v>64.891518737672584</v>
      </c>
      <c r="AH5" s="3">
        <v>168</v>
      </c>
      <c r="AI5" s="3">
        <v>161</v>
      </c>
      <c r="AJ5" s="3">
        <v>292</v>
      </c>
      <c r="AK5" s="8">
        <f t="shared" si="148"/>
        <v>57.593688362919139</v>
      </c>
      <c r="AL5" s="3">
        <v>151</v>
      </c>
      <c r="AM5" s="3">
        <v>141</v>
      </c>
      <c r="AN5" s="3">
        <v>36</v>
      </c>
      <c r="AO5" s="8">
        <f t="shared" si="149"/>
        <v>7.1005917159763312</v>
      </c>
      <c r="AP5" s="3">
        <v>19</v>
      </c>
      <c r="AQ5" s="3">
        <v>17</v>
      </c>
      <c r="AR5" s="3">
        <v>69</v>
      </c>
      <c r="AS5" s="8">
        <f t="shared" si="150"/>
        <v>13.609467455621301</v>
      </c>
      <c r="AT5" s="3">
        <v>32</v>
      </c>
      <c r="AU5" s="3">
        <v>37</v>
      </c>
      <c r="AV5" s="3">
        <v>86</v>
      </c>
      <c r="AW5" s="8">
        <f t="shared" si="151"/>
        <v>16.962524654832347</v>
      </c>
      <c r="AX5" s="3">
        <v>45</v>
      </c>
      <c r="AY5" s="3">
        <v>41</v>
      </c>
      <c r="AZ5" s="3">
        <v>34</v>
      </c>
      <c r="BA5" s="8">
        <f t="shared" si="152"/>
        <v>6.7061143984220903</v>
      </c>
      <c r="BB5" s="3">
        <v>20</v>
      </c>
      <c r="BC5" s="3">
        <v>14</v>
      </c>
      <c r="BD5" s="3">
        <v>37</v>
      </c>
      <c r="BE5" s="8">
        <f t="shared" si="153"/>
        <v>7.2978303747534516</v>
      </c>
      <c r="BF5" s="3">
        <v>17</v>
      </c>
      <c r="BG5" s="3">
        <v>20</v>
      </c>
      <c r="BH5" s="3">
        <v>66</v>
      </c>
      <c r="BI5" s="8">
        <f t="shared" si="154"/>
        <v>13.017751479289942</v>
      </c>
      <c r="BJ5" s="3">
        <v>31</v>
      </c>
      <c r="BK5" s="3">
        <v>35</v>
      </c>
      <c r="BL5" s="3">
        <v>128</v>
      </c>
      <c r="BM5" s="8">
        <f t="shared" si="155"/>
        <v>50.996015936254977</v>
      </c>
      <c r="BN5" s="3">
        <v>37</v>
      </c>
      <c r="BO5" s="8">
        <f t="shared" si="156"/>
        <v>7.2978303747534516</v>
      </c>
      <c r="BP5" s="3">
        <v>21</v>
      </c>
      <c r="BQ5" s="3">
        <v>16</v>
      </c>
      <c r="BR5" s="3">
        <v>101.99</v>
      </c>
      <c r="BS5" s="3">
        <v>178</v>
      </c>
      <c r="BT5" s="8">
        <f t="shared" si="157"/>
        <v>35.108481262327416</v>
      </c>
      <c r="BU5" s="3">
        <v>301</v>
      </c>
      <c r="BV5" s="8">
        <f t="shared" si="158"/>
        <v>59.368836291913219</v>
      </c>
      <c r="BW5" s="3">
        <v>28</v>
      </c>
      <c r="BX5" s="8">
        <f t="shared" si="159"/>
        <v>5.5226824457593686</v>
      </c>
      <c r="BY5" s="3">
        <v>2.96</v>
      </c>
      <c r="BZ5" s="3">
        <v>496</v>
      </c>
      <c r="CA5" s="8">
        <f t="shared" si="160"/>
        <v>97.830374753451679</v>
      </c>
      <c r="CB5" s="3">
        <v>249</v>
      </c>
      <c r="CC5" s="3">
        <v>247</v>
      </c>
      <c r="CD5" s="3">
        <v>3</v>
      </c>
      <c r="CE5" s="8">
        <f t="shared" si="161"/>
        <v>0.59171597633136097</v>
      </c>
      <c r="CF5" s="3">
        <v>0</v>
      </c>
      <c r="CG5" s="3">
        <v>3</v>
      </c>
      <c r="CH5" s="3">
        <v>439</v>
      </c>
      <c r="CI5" s="8">
        <f t="shared" si="162"/>
        <v>86.58777120315581</v>
      </c>
      <c r="CJ5" s="3">
        <v>221</v>
      </c>
      <c r="CK5" s="3">
        <v>218</v>
      </c>
      <c r="CL5" s="3">
        <v>0</v>
      </c>
      <c r="CM5" s="8">
        <f t="shared" si="163"/>
        <v>0</v>
      </c>
      <c r="CN5" s="3">
        <v>0</v>
      </c>
      <c r="CO5" s="3">
        <v>0</v>
      </c>
      <c r="CP5" s="3">
        <v>8</v>
      </c>
      <c r="CQ5" s="8">
        <f t="shared" si="164"/>
        <v>1.7094017094017095</v>
      </c>
      <c r="CR5" s="3">
        <v>4</v>
      </c>
      <c r="CS5" s="3">
        <v>4</v>
      </c>
      <c r="CT5" s="3">
        <v>0</v>
      </c>
      <c r="CU5" s="7">
        <f t="shared" si="165"/>
        <v>0</v>
      </c>
      <c r="CV5" s="3">
        <v>0</v>
      </c>
      <c r="CW5" s="3">
        <v>0</v>
      </c>
      <c r="CX5" s="3">
        <v>0</v>
      </c>
      <c r="CY5" s="8">
        <f t="shared" si="166"/>
        <v>0</v>
      </c>
      <c r="CZ5" s="3">
        <v>0</v>
      </c>
      <c r="DA5" s="3">
        <v>0</v>
      </c>
      <c r="DB5" s="3">
        <v>8</v>
      </c>
      <c r="DC5" s="8">
        <f t="shared" si="167"/>
        <v>1.7897091722595078</v>
      </c>
      <c r="DD5" s="3">
        <v>0</v>
      </c>
      <c r="DE5" s="8">
        <f t="shared" si="168"/>
        <v>0</v>
      </c>
      <c r="DF5" s="3">
        <v>0</v>
      </c>
      <c r="DG5" s="8">
        <f t="shared" si="169"/>
        <v>0</v>
      </c>
      <c r="DH5" s="3">
        <v>8</v>
      </c>
      <c r="DI5" s="3">
        <v>17</v>
      </c>
      <c r="DJ5" s="8">
        <f t="shared" si="170"/>
        <v>3.3530571992110452</v>
      </c>
      <c r="DK5" s="3">
        <v>9</v>
      </c>
      <c r="DL5" s="8">
        <f t="shared" si="171"/>
        <v>52.941176470588239</v>
      </c>
      <c r="DM5" s="3">
        <v>4</v>
      </c>
      <c r="DN5" s="8">
        <f t="shared" si="172"/>
        <v>23.52941176470588</v>
      </c>
      <c r="DO5" s="3">
        <v>2</v>
      </c>
      <c r="DP5" s="8">
        <f t="shared" si="173"/>
        <v>11.76470588235294</v>
      </c>
      <c r="DQ5" s="3">
        <v>0</v>
      </c>
      <c r="DR5" s="8">
        <f t="shared" si="174"/>
        <v>0</v>
      </c>
      <c r="DS5" s="3">
        <v>0</v>
      </c>
      <c r="DT5" s="3">
        <v>1</v>
      </c>
      <c r="DU5" s="8">
        <f t="shared" si="175"/>
        <v>5.8823529411764701</v>
      </c>
      <c r="DV5" s="3">
        <v>1</v>
      </c>
      <c r="DW5" s="3">
        <v>479</v>
      </c>
      <c r="DX5" s="8">
        <f t="shared" si="176"/>
        <v>94.477317554240642</v>
      </c>
      <c r="DY5" s="3">
        <v>11</v>
      </c>
      <c r="DZ5" s="8">
        <f t="shared" si="177"/>
        <v>30.555555555555557</v>
      </c>
      <c r="EA5" s="3">
        <v>5</v>
      </c>
      <c r="EB5" s="3">
        <v>6</v>
      </c>
      <c r="EC5" s="3">
        <v>3</v>
      </c>
      <c r="ED5" s="8">
        <f t="shared" si="178"/>
        <v>4.3478260869565215</v>
      </c>
      <c r="EE5" s="3">
        <v>2</v>
      </c>
      <c r="EF5" s="3">
        <v>1</v>
      </c>
      <c r="EG5" s="3">
        <v>3</v>
      </c>
      <c r="EH5" s="8">
        <f t="shared" si="179"/>
        <v>8.8235294117647065</v>
      </c>
      <c r="EI5" s="3">
        <v>1</v>
      </c>
      <c r="EJ5" s="3">
        <v>2</v>
      </c>
      <c r="EK5" s="3">
        <v>24</v>
      </c>
      <c r="EL5" s="8">
        <f t="shared" si="180"/>
        <v>64.86486486486487</v>
      </c>
      <c r="EM5" s="3">
        <v>13</v>
      </c>
      <c r="EN5" s="3">
        <v>11</v>
      </c>
      <c r="EO5" s="3">
        <v>11</v>
      </c>
      <c r="EP5" s="8">
        <f t="shared" si="181"/>
        <v>16.666666666666664</v>
      </c>
      <c r="EQ5" s="3">
        <v>4</v>
      </c>
      <c r="ER5" s="3">
        <v>7</v>
      </c>
      <c r="ES5" s="3">
        <v>10</v>
      </c>
      <c r="ET5" s="8">
        <f t="shared" si="182"/>
        <v>11.627906976744185</v>
      </c>
      <c r="EU5" s="3">
        <v>8</v>
      </c>
      <c r="EV5" s="3">
        <v>2</v>
      </c>
      <c r="EW5" s="3">
        <v>47</v>
      </c>
      <c r="EX5" s="8">
        <f t="shared" si="183"/>
        <v>14.285714285714285</v>
      </c>
      <c r="EY5" s="3">
        <v>19</v>
      </c>
      <c r="EZ5" s="3">
        <v>28</v>
      </c>
      <c r="FA5" s="3">
        <v>42</v>
      </c>
      <c r="FB5" s="8">
        <f t="shared" si="184"/>
        <v>12.76595744680851</v>
      </c>
      <c r="FC5" s="3">
        <v>15</v>
      </c>
      <c r="FD5" s="3">
        <v>27</v>
      </c>
      <c r="FE5" s="3">
        <v>88</v>
      </c>
      <c r="FF5" s="8">
        <f t="shared" si="185"/>
        <v>26.747720364741639</v>
      </c>
      <c r="FG5" s="3">
        <v>51</v>
      </c>
      <c r="FH5" s="3">
        <v>37</v>
      </c>
      <c r="FI5" s="3">
        <v>70</v>
      </c>
      <c r="FJ5" s="8">
        <f t="shared" si="186"/>
        <v>21.276595744680851</v>
      </c>
      <c r="FK5" s="3">
        <v>35</v>
      </c>
      <c r="FL5" s="3">
        <v>35</v>
      </c>
      <c r="FM5" s="3">
        <v>19</v>
      </c>
      <c r="FN5" s="8">
        <f t="shared" si="187"/>
        <v>5.7750759878419453</v>
      </c>
      <c r="FO5" s="3">
        <v>12</v>
      </c>
      <c r="FP5" s="3">
        <v>7</v>
      </c>
      <c r="FQ5" s="3">
        <v>56</v>
      </c>
      <c r="FR5" s="8">
        <f t="shared" si="188"/>
        <v>17.021276595744681</v>
      </c>
      <c r="FS5" s="3">
        <v>23</v>
      </c>
      <c r="FT5" s="3">
        <v>33</v>
      </c>
      <c r="FU5" s="3">
        <v>42</v>
      </c>
      <c r="FV5" s="8">
        <f t="shared" si="189"/>
        <v>14.383561643835616</v>
      </c>
      <c r="FW5" s="3">
        <v>24</v>
      </c>
      <c r="FX5" s="3">
        <v>18</v>
      </c>
      <c r="FY5" s="3">
        <v>5.86</v>
      </c>
      <c r="FZ5" s="3">
        <v>6.07</v>
      </c>
      <c r="GA5" s="3">
        <v>5.63</v>
      </c>
      <c r="GB5" s="3">
        <v>149</v>
      </c>
      <c r="GC5" s="8">
        <f t="shared" si="190"/>
        <v>41.046831955922862</v>
      </c>
      <c r="GD5" s="3">
        <v>139</v>
      </c>
      <c r="GE5" s="3">
        <v>10</v>
      </c>
      <c r="GF5" s="3">
        <v>211</v>
      </c>
      <c r="GG5" s="8">
        <f t="shared" si="191"/>
        <v>58.126721763085399</v>
      </c>
      <c r="GH5" s="3">
        <v>47</v>
      </c>
      <c r="GI5" s="3">
        <v>164</v>
      </c>
      <c r="GJ5" s="3">
        <v>148</v>
      </c>
      <c r="GK5" s="8">
        <f t="shared" si="192"/>
        <v>99.328859060402692</v>
      </c>
      <c r="GL5" s="3">
        <v>138</v>
      </c>
      <c r="GM5" s="3">
        <v>10</v>
      </c>
      <c r="GN5" s="3">
        <v>1</v>
      </c>
      <c r="GO5" s="8">
        <f t="shared" si="193"/>
        <v>0.67114093959731547</v>
      </c>
      <c r="GP5" s="3">
        <v>1</v>
      </c>
      <c r="GQ5" s="3">
        <v>0</v>
      </c>
      <c r="GR5" s="3">
        <v>147</v>
      </c>
      <c r="GS5" s="8">
        <f t="shared" si="194"/>
        <v>28.994082840236686</v>
      </c>
      <c r="GT5" s="3">
        <v>359</v>
      </c>
      <c r="GU5" s="8">
        <f t="shared" si="195"/>
        <v>70.80867850098619</v>
      </c>
      <c r="GV5" s="3">
        <v>5</v>
      </c>
      <c r="GW5" s="8">
        <f t="shared" si="196"/>
        <v>1.392757660167131</v>
      </c>
      <c r="GX5" s="3">
        <v>2</v>
      </c>
      <c r="GY5" s="8">
        <f t="shared" si="197"/>
        <v>0.55710306406685239</v>
      </c>
      <c r="GZ5" s="3">
        <v>0</v>
      </c>
      <c r="HA5" s="8">
        <f t="shared" si="198"/>
        <v>0</v>
      </c>
      <c r="HB5" s="3">
        <v>352</v>
      </c>
      <c r="HC5" s="8">
        <f t="shared" si="199"/>
        <v>98.050139275766014</v>
      </c>
      <c r="HD5" s="3">
        <v>125</v>
      </c>
      <c r="HE5" s="8">
        <f t="shared" si="200"/>
        <v>34.435261707988978</v>
      </c>
      <c r="HF5" s="3">
        <v>211</v>
      </c>
      <c r="HG5" s="8">
        <f t="shared" si="201"/>
        <v>58.126721763085399</v>
      </c>
      <c r="HH5" s="3">
        <v>21</v>
      </c>
      <c r="HI5" s="8">
        <f t="shared" si="202"/>
        <v>5.785123966942149</v>
      </c>
      <c r="HJ5" s="3">
        <v>198</v>
      </c>
      <c r="HK5" s="3">
        <v>197</v>
      </c>
      <c r="HL5" s="3">
        <v>0</v>
      </c>
      <c r="HM5" s="3">
        <v>94</v>
      </c>
      <c r="HN5" s="3">
        <v>99</v>
      </c>
      <c r="HO5" s="3">
        <v>87</v>
      </c>
      <c r="HP5" s="3">
        <v>12</v>
      </c>
      <c r="HQ5" s="3">
        <v>507</v>
      </c>
      <c r="HR5" s="3">
        <v>460</v>
      </c>
      <c r="HS5" s="3">
        <v>47</v>
      </c>
      <c r="HT5" s="3">
        <v>128</v>
      </c>
      <c r="HU5" s="3">
        <v>99</v>
      </c>
      <c r="HV5" s="3">
        <v>128</v>
      </c>
      <c r="HW5" s="3">
        <v>99</v>
      </c>
      <c r="HX5" s="3">
        <v>99</v>
      </c>
      <c r="HY5" s="3">
        <v>25</v>
      </c>
      <c r="HZ5" s="3">
        <v>4</v>
      </c>
      <c r="IA5" s="3">
        <v>507</v>
      </c>
      <c r="IB5" s="3">
        <v>5.12</v>
      </c>
      <c r="IC5" s="3">
        <v>1.26</v>
      </c>
      <c r="ID5" s="3">
        <v>97</v>
      </c>
      <c r="IE5" s="3">
        <v>1</v>
      </c>
      <c r="IF5" s="3">
        <v>23</v>
      </c>
      <c r="IG5" s="3">
        <v>75</v>
      </c>
      <c r="IH5" s="3">
        <v>1</v>
      </c>
      <c r="II5" s="3">
        <v>13</v>
      </c>
      <c r="IJ5" s="3">
        <v>82</v>
      </c>
      <c r="IK5" s="3">
        <v>97</v>
      </c>
      <c r="IL5" s="3">
        <v>1</v>
      </c>
      <c r="IM5" s="3">
        <v>92</v>
      </c>
      <c r="IN5" s="3">
        <v>6</v>
      </c>
      <c r="IO5" s="3">
        <v>95</v>
      </c>
      <c r="IP5" s="3">
        <v>91</v>
      </c>
      <c r="IQ5" s="3">
        <v>5</v>
      </c>
      <c r="IR5" s="3">
        <v>87</v>
      </c>
      <c r="IS5" s="3">
        <v>4</v>
      </c>
      <c r="IT5" s="3">
        <v>70</v>
      </c>
      <c r="IU5" s="3">
        <v>78</v>
      </c>
      <c r="IV5" s="3">
        <v>69</v>
      </c>
      <c r="IW5" s="3">
        <v>44</v>
      </c>
      <c r="IX5" s="3">
        <v>20</v>
      </c>
      <c r="IY5" s="3">
        <v>6</v>
      </c>
      <c r="IZ5" s="3">
        <v>26</v>
      </c>
      <c r="JA5" s="3">
        <v>8</v>
      </c>
      <c r="JB5" s="3">
        <v>0</v>
      </c>
      <c r="JC5" s="4" t="s">
        <v>467</v>
      </c>
      <c r="JD5" s="5" t="s">
        <v>188</v>
      </c>
    </row>
    <row r="6" spans="1:264" x14ac:dyDescent="0.25">
      <c r="A6" s="5" t="s">
        <v>209</v>
      </c>
      <c r="B6" s="4" t="s">
        <v>460</v>
      </c>
      <c r="C6" s="4" t="s">
        <v>461</v>
      </c>
      <c r="D6" s="4" t="s">
        <v>462</v>
      </c>
      <c r="E6" s="4" t="s">
        <v>463</v>
      </c>
      <c r="F6" s="4" t="s">
        <v>476</v>
      </c>
      <c r="G6" s="4" t="s">
        <v>193</v>
      </c>
      <c r="H6" s="4" t="s">
        <v>477</v>
      </c>
      <c r="I6" s="4" t="s">
        <v>42</v>
      </c>
      <c r="J6" s="4" t="s">
        <v>43</v>
      </c>
      <c r="K6" s="3">
        <v>264</v>
      </c>
      <c r="L6" s="3">
        <v>136</v>
      </c>
      <c r="M6" s="9">
        <f t="shared" si="141"/>
        <v>51.515151515151516</v>
      </c>
      <c r="N6" s="3">
        <v>128</v>
      </c>
      <c r="O6" s="9">
        <f t="shared" si="142"/>
        <v>48.484848484848484</v>
      </c>
      <c r="P6" s="3">
        <v>23</v>
      </c>
      <c r="Q6" s="8">
        <f t="shared" si="143"/>
        <v>8.7121212121212128</v>
      </c>
      <c r="R6" s="3">
        <v>11</v>
      </c>
      <c r="S6" s="3">
        <v>12</v>
      </c>
      <c r="T6" s="3">
        <v>241</v>
      </c>
      <c r="U6" s="8">
        <f t="shared" si="144"/>
        <v>91.287878787878782</v>
      </c>
      <c r="V6" s="3">
        <v>125</v>
      </c>
      <c r="W6" s="3">
        <v>116</v>
      </c>
      <c r="X6" s="3">
        <v>231</v>
      </c>
      <c r="Y6" s="8">
        <f t="shared" si="145"/>
        <v>87.5</v>
      </c>
      <c r="Z6" s="3">
        <v>119</v>
      </c>
      <c r="AA6" s="3">
        <v>112</v>
      </c>
      <c r="AB6" s="3">
        <v>165</v>
      </c>
      <c r="AC6" s="8">
        <f t="shared" si="146"/>
        <v>62.5</v>
      </c>
      <c r="AD6" s="3">
        <v>89</v>
      </c>
      <c r="AE6" s="3">
        <v>76</v>
      </c>
      <c r="AF6" s="3">
        <v>144</v>
      </c>
      <c r="AG6" s="8">
        <f t="shared" si="147"/>
        <v>54.54545454545454</v>
      </c>
      <c r="AH6" s="3">
        <v>78</v>
      </c>
      <c r="AI6" s="3">
        <v>66</v>
      </c>
      <c r="AJ6" s="3">
        <v>129</v>
      </c>
      <c r="AK6" s="8">
        <f t="shared" si="148"/>
        <v>48.863636363636367</v>
      </c>
      <c r="AL6" s="3">
        <v>72</v>
      </c>
      <c r="AM6" s="3">
        <v>57</v>
      </c>
      <c r="AN6" s="3">
        <v>20</v>
      </c>
      <c r="AO6" s="8">
        <f t="shared" si="149"/>
        <v>7.5757575757575761</v>
      </c>
      <c r="AP6" s="3">
        <v>12</v>
      </c>
      <c r="AQ6" s="3">
        <v>8</v>
      </c>
      <c r="AR6" s="3">
        <v>56</v>
      </c>
      <c r="AS6" s="8">
        <f t="shared" si="150"/>
        <v>21.212121212121211</v>
      </c>
      <c r="AT6" s="3">
        <v>24</v>
      </c>
      <c r="AU6" s="3">
        <v>32</v>
      </c>
      <c r="AV6" s="3">
        <v>59</v>
      </c>
      <c r="AW6" s="8">
        <f t="shared" si="151"/>
        <v>22.348484848484848</v>
      </c>
      <c r="AX6" s="3">
        <v>24</v>
      </c>
      <c r="AY6" s="3">
        <v>35</v>
      </c>
      <c r="AZ6" s="3">
        <v>21</v>
      </c>
      <c r="BA6" s="8">
        <f t="shared" si="152"/>
        <v>7.9545454545454541</v>
      </c>
      <c r="BB6" s="3">
        <v>11</v>
      </c>
      <c r="BC6" s="3">
        <v>10</v>
      </c>
      <c r="BD6" s="3">
        <v>15</v>
      </c>
      <c r="BE6" s="8">
        <f t="shared" si="153"/>
        <v>5.6818181818181817</v>
      </c>
      <c r="BF6" s="3">
        <v>6</v>
      </c>
      <c r="BG6" s="3">
        <v>9</v>
      </c>
      <c r="BH6" s="3">
        <v>24</v>
      </c>
      <c r="BI6" s="8">
        <f t="shared" si="154"/>
        <v>9.0909090909090917</v>
      </c>
      <c r="BJ6" s="3">
        <v>12</v>
      </c>
      <c r="BK6" s="3">
        <v>12</v>
      </c>
      <c r="BL6" s="3">
        <v>53</v>
      </c>
      <c r="BM6" s="8">
        <f t="shared" si="155"/>
        <v>41.40625</v>
      </c>
      <c r="BN6" s="3">
        <v>21</v>
      </c>
      <c r="BO6" s="8">
        <f t="shared" si="156"/>
        <v>7.9545454545454541</v>
      </c>
      <c r="BP6" s="3">
        <v>13</v>
      </c>
      <c r="BQ6" s="3">
        <v>8</v>
      </c>
      <c r="BR6" s="3">
        <v>106.25</v>
      </c>
      <c r="BS6" s="3">
        <v>120</v>
      </c>
      <c r="BT6" s="8">
        <f t="shared" si="157"/>
        <v>45.454545454545453</v>
      </c>
      <c r="BU6" s="3">
        <v>132</v>
      </c>
      <c r="BV6" s="8">
        <f t="shared" si="158"/>
        <v>50</v>
      </c>
      <c r="BW6" s="3">
        <v>12</v>
      </c>
      <c r="BX6" s="8">
        <f t="shared" si="159"/>
        <v>4.5454545454545459</v>
      </c>
      <c r="BY6" s="3">
        <v>3.57</v>
      </c>
      <c r="BZ6" s="3">
        <v>264</v>
      </c>
      <c r="CA6" s="8">
        <f t="shared" si="160"/>
        <v>100</v>
      </c>
      <c r="CB6" s="3">
        <v>136</v>
      </c>
      <c r="CC6" s="3">
        <v>128</v>
      </c>
      <c r="CD6" s="3">
        <v>0</v>
      </c>
      <c r="CE6" s="8">
        <f t="shared" si="161"/>
        <v>0</v>
      </c>
      <c r="CF6" s="3">
        <v>0</v>
      </c>
      <c r="CG6" s="3">
        <v>0</v>
      </c>
      <c r="CH6" s="3">
        <v>231</v>
      </c>
      <c r="CI6" s="8">
        <f t="shared" si="162"/>
        <v>87.5</v>
      </c>
      <c r="CJ6" s="3">
        <v>119</v>
      </c>
      <c r="CK6" s="3">
        <v>112</v>
      </c>
      <c r="CL6" s="3">
        <v>0</v>
      </c>
      <c r="CM6" s="8">
        <f t="shared" si="163"/>
        <v>0</v>
      </c>
      <c r="CN6" s="3">
        <v>0</v>
      </c>
      <c r="CO6" s="3">
        <v>0</v>
      </c>
      <c r="CP6" s="3">
        <v>1</v>
      </c>
      <c r="CQ6" s="8">
        <f t="shared" si="164"/>
        <v>0.41493775933609961</v>
      </c>
      <c r="CR6" s="3">
        <v>1</v>
      </c>
      <c r="CS6" s="3">
        <v>0</v>
      </c>
      <c r="CT6" s="3">
        <v>0</v>
      </c>
      <c r="CU6" s="7">
        <f t="shared" si="165"/>
        <v>0</v>
      </c>
      <c r="CV6" s="3">
        <v>0</v>
      </c>
      <c r="CW6" s="3">
        <v>0</v>
      </c>
      <c r="CX6" s="3">
        <v>1</v>
      </c>
      <c r="CY6" s="8">
        <f t="shared" si="166"/>
        <v>100</v>
      </c>
      <c r="CZ6" s="3">
        <v>1</v>
      </c>
      <c r="DA6" s="3">
        <v>0</v>
      </c>
      <c r="DB6" s="3">
        <v>1</v>
      </c>
      <c r="DC6" s="8">
        <f t="shared" si="167"/>
        <v>0.4329004329004329</v>
      </c>
      <c r="DD6" s="3">
        <v>0</v>
      </c>
      <c r="DE6" s="8">
        <f t="shared" si="168"/>
        <v>0</v>
      </c>
      <c r="DF6" s="3">
        <v>1</v>
      </c>
      <c r="DG6" s="8">
        <f t="shared" si="169"/>
        <v>100</v>
      </c>
      <c r="DH6" s="3">
        <v>8</v>
      </c>
      <c r="DI6" s="3">
        <v>8</v>
      </c>
      <c r="DJ6" s="8">
        <f t="shared" si="170"/>
        <v>3.0303030303030303</v>
      </c>
      <c r="DK6" s="3">
        <v>4</v>
      </c>
      <c r="DL6" s="8">
        <f t="shared" si="171"/>
        <v>50</v>
      </c>
      <c r="DM6" s="3">
        <v>3</v>
      </c>
      <c r="DN6" s="8">
        <f t="shared" si="172"/>
        <v>37.5</v>
      </c>
      <c r="DO6" s="3">
        <v>1</v>
      </c>
      <c r="DP6" s="8">
        <f t="shared" si="173"/>
        <v>12.5</v>
      </c>
      <c r="DQ6" s="3">
        <v>1</v>
      </c>
      <c r="DR6" s="8">
        <f t="shared" si="174"/>
        <v>12.5</v>
      </c>
      <c r="DS6" s="3">
        <v>0</v>
      </c>
      <c r="DT6" s="3">
        <v>0</v>
      </c>
      <c r="DU6" s="8">
        <f t="shared" si="175"/>
        <v>0</v>
      </c>
      <c r="DV6" s="3">
        <v>1</v>
      </c>
      <c r="DW6" s="3">
        <v>254</v>
      </c>
      <c r="DX6" s="8">
        <f t="shared" si="176"/>
        <v>96.212121212121218</v>
      </c>
      <c r="DY6" s="3">
        <v>5</v>
      </c>
      <c r="DZ6" s="8">
        <f t="shared" si="177"/>
        <v>25</v>
      </c>
      <c r="EA6" s="3">
        <v>4</v>
      </c>
      <c r="EB6" s="3">
        <v>1</v>
      </c>
      <c r="EC6" s="3">
        <v>0</v>
      </c>
      <c r="ED6" s="8">
        <f t="shared" si="178"/>
        <v>0</v>
      </c>
      <c r="EE6" s="3">
        <v>0</v>
      </c>
      <c r="EF6" s="3">
        <v>0</v>
      </c>
      <c r="EG6" s="3">
        <v>0</v>
      </c>
      <c r="EH6" s="8">
        <f t="shared" si="179"/>
        <v>0</v>
      </c>
      <c r="EI6" s="3">
        <v>0</v>
      </c>
      <c r="EJ6" s="3">
        <v>0</v>
      </c>
      <c r="EK6" s="3">
        <v>10</v>
      </c>
      <c r="EL6" s="8">
        <f t="shared" si="180"/>
        <v>66.666666666666657</v>
      </c>
      <c r="EM6" s="3">
        <v>3</v>
      </c>
      <c r="EN6" s="3">
        <v>7</v>
      </c>
      <c r="EO6" s="3">
        <v>2</v>
      </c>
      <c r="EP6" s="8">
        <f t="shared" si="181"/>
        <v>8.3333333333333321</v>
      </c>
      <c r="EQ6" s="3">
        <v>0</v>
      </c>
      <c r="ER6" s="3">
        <v>2</v>
      </c>
      <c r="ES6" s="3">
        <v>9</v>
      </c>
      <c r="ET6" s="8">
        <f t="shared" si="182"/>
        <v>15.254237288135593</v>
      </c>
      <c r="EU6" s="3">
        <v>3</v>
      </c>
      <c r="EV6" s="3">
        <v>6</v>
      </c>
      <c r="EW6" s="3">
        <v>48</v>
      </c>
      <c r="EX6" s="8">
        <f t="shared" si="183"/>
        <v>33.333333333333329</v>
      </c>
      <c r="EY6" s="3">
        <v>23</v>
      </c>
      <c r="EZ6" s="3">
        <v>25</v>
      </c>
      <c r="FA6" s="3">
        <v>46</v>
      </c>
      <c r="FB6" s="8">
        <f t="shared" si="184"/>
        <v>31.944444444444443</v>
      </c>
      <c r="FC6" s="3">
        <v>21</v>
      </c>
      <c r="FD6" s="3">
        <v>25</v>
      </c>
      <c r="FE6" s="3">
        <v>35</v>
      </c>
      <c r="FF6" s="8">
        <f t="shared" si="185"/>
        <v>24.305555555555554</v>
      </c>
      <c r="FG6" s="3">
        <v>26</v>
      </c>
      <c r="FH6" s="3">
        <v>9</v>
      </c>
      <c r="FI6" s="3">
        <v>12</v>
      </c>
      <c r="FJ6" s="8">
        <f t="shared" si="186"/>
        <v>8.3333333333333321</v>
      </c>
      <c r="FK6" s="3">
        <v>3</v>
      </c>
      <c r="FL6" s="3">
        <v>9</v>
      </c>
      <c r="FM6" s="3">
        <v>12</v>
      </c>
      <c r="FN6" s="8">
        <f t="shared" si="187"/>
        <v>8.3333333333333321</v>
      </c>
      <c r="FO6" s="3">
        <v>5</v>
      </c>
      <c r="FP6" s="3">
        <v>7</v>
      </c>
      <c r="FQ6" s="3">
        <v>30</v>
      </c>
      <c r="FR6" s="8">
        <f t="shared" si="188"/>
        <v>20.833333333333336</v>
      </c>
      <c r="FS6" s="3">
        <v>18</v>
      </c>
      <c r="FT6" s="3">
        <v>12</v>
      </c>
      <c r="FU6" s="3">
        <v>8</v>
      </c>
      <c r="FV6" s="8">
        <f t="shared" si="189"/>
        <v>6.2015503875968996</v>
      </c>
      <c r="FW6" s="3">
        <v>5</v>
      </c>
      <c r="FX6" s="3">
        <v>3</v>
      </c>
      <c r="FY6" s="3">
        <v>4.3099999999999996</v>
      </c>
      <c r="FZ6" s="3">
        <v>4.2699999999999996</v>
      </c>
      <c r="GA6" s="3">
        <v>4.3499999999999996</v>
      </c>
      <c r="GB6" s="3">
        <v>71</v>
      </c>
      <c r="GC6" s="8">
        <f t="shared" si="190"/>
        <v>43.030303030303031</v>
      </c>
      <c r="GD6" s="3">
        <v>70</v>
      </c>
      <c r="GE6" s="3">
        <v>1</v>
      </c>
      <c r="GF6" s="3">
        <v>93</v>
      </c>
      <c r="GG6" s="8">
        <f t="shared" si="191"/>
        <v>56.36363636363636</v>
      </c>
      <c r="GH6" s="3">
        <v>18</v>
      </c>
      <c r="GI6" s="3">
        <v>75</v>
      </c>
      <c r="GJ6" s="3">
        <v>71</v>
      </c>
      <c r="GK6" s="8">
        <f t="shared" si="192"/>
        <v>100</v>
      </c>
      <c r="GL6" s="3">
        <v>70</v>
      </c>
      <c r="GM6" s="3">
        <v>1</v>
      </c>
      <c r="GN6" s="3">
        <v>0</v>
      </c>
      <c r="GO6" s="8">
        <f t="shared" si="193"/>
        <v>0</v>
      </c>
      <c r="GP6" s="3">
        <v>0</v>
      </c>
      <c r="GQ6" s="3">
        <v>0</v>
      </c>
      <c r="GR6" s="3">
        <v>59</v>
      </c>
      <c r="GS6" s="8">
        <f t="shared" si="194"/>
        <v>22.348484848484848</v>
      </c>
      <c r="GT6" s="3">
        <v>205</v>
      </c>
      <c r="GU6" s="8">
        <f t="shared" si="195"/>
        <v>77.651515151515156</v>
      </c>
      <c r="GV6" s="3">
        <v>0</v>
      </c>
      <c r="GW6" s="8">
        <f t="shared" si="196"/>
        <v>0</v>
      </c>
      <c r="GX6" s="3">
        <v>0</v>
      </c>
      <c r="GY6" s="8">
        <f t="shared" si="197"/>
        <v>0</v>
      </c>
      <c r="GZ6" s="3">
        <v>0</v>
      </c>
      <c r="HA6" s="8" t="e">
        <f t="shared" si="198"/>
        <v>#DIV/0!</v>
      </c>
      <c r="HB6" s="3">
        <v>205</v>
      </c>
      <c r="HC6" s="8">
        <f t="shared" si="199"/>
        <v>100</v>
      </c>
      <c r="HD6" s="3">
        <v>63</v>
      </c>
      <c r="HE6" s="8">
        <f t="shared" si="200"/>
        <v>38.181818181818187</v>
      </c>
      <c r="HF6" s="3">
        <v>89</v>
      </c>
      <c r="HG6" s="8">
        <f t="shared" si="201"/>
        <v>53.939393939393945</v>
      </c>
      <c r="HH6" s="3">
        <v>13</v>
      </c>
      <c r="HI6" s="8">
        <f t="shared" si="202"/>
        <v>7.878787878787878</v>
      </c>
      <c r="HJ6" s="3">
        <v>78</v>
      </c>
      <c r="HK6" s="3">
        <v>182</v>
      </c>
      <c r="HL6" s="3">
        <v>0</v>
      </c>
      <c r="HM6" s="3">
        <v>4</v>
      </c>
      <c r="HN6" s="3">
        <v>41</v>
      </c>
      <c r="HO6" s="3">
        <v>37</v>
      </c>
      <c r="HP6" s="3">
        <v>4</v>
      </c>
      <c r="HQ6" s="3">
        <v>264</v>
      </c>
      <c r="HR6" s="3">
        <v>242</v>
      </c>
      <c r="HS6" s="3">
        <v>22</v>
      </c>
      <c r="HT6" s="3">
        <v>69</v>
      </c>
      <c r="HU6" s="3">
        <v>41</v>
      </c>
      <c r="HV6" s="3">
        <v>69</v>
      </c>
      <c r="HW6" s="3">
        <v>41</v>
      </c>
      <c r="HX6" s="3">
        <v>41</v>
      </c>
      <c r="HY6" s="3">
        <v>15</v>
      </c>
      <c r="HZ6" s="3">
        <v>13</v>
      </c>
      <c r="IA6" s="3">
        <v>264</v>
      </c>
      <c r="IB6" s="3">
        <v>6.44</v>
      </c>
      <c r="IC6" s="3">
        <v>2.56</v>
      </c>
      <c r="ID6" s="3">
        <v>36</v>
      </c>
      <c r="IE6" s="3">
        <v>5</v>
      </c>
      <c r="IF6" s="3">
        <v>21</v>
      </c>
      <c r="IG6" s="3">
        <v>20</v>
      </c>
      <c r="IH6" s="3">
        <v>5</v>
      </c>
      <c r="II6" s="3">
        <v>18</v>
      </c>
      <c r="IJ6" s="3">
        <v>18</v>
      </c>
      <c r="IK6" s="3">
        <v>40</v>
      </c>
      <c r="IL6" s="3">
        <v>1</v>
      </c>
      <c r="IM6" s="3">
        <v>34</v>
      </c>
      <c r="IN6" s="3">
        <v>7</v>
      </c>
      <c r="IO6" s="3">
        <v>39</v>
      </c>
      <c r="IP6" s="3">
        <v>39</v>
      </c>
      <c r="IQ6" s="3">
        <v>2</v>
      </c>
      <c r="IR6" s="3">
        <v>33</v>
      </c>
      <c r="IS6" s="3">
        <v>10</v>
      </c>
      <c r="IT6" s="3">
        <v>11</v>
      </c>
      <c r="IU6" s="3">
        <v>20</v>
      </c>
      <c r="IV6" s="3">
        <v>12</v>
      </c>
      <c r="IW6" s="3">
        <v>3</v>
      </c>
      <c r="IX6" s="3">
        <v>5</v>
      </c>
      <c r="IY6" s="3">
        <v>0</v>
      </c>
      <c r="IZ6" s="3">
        <v>9</v>
      </c>
      <c r="JA6" s="3">
        <v>1</v>
      </c>
      <c r="JB6" s="3">
        <v>0</v>
      </c>
      <c r="JC6" s="4" t="s">
        <v>472</v>
      </c>
      <c r="JD6" s="5" t="s">
        <v>188</v>
      </c>
    </row>
    <row r="7" spans="1:264" x14ac:dyDescent="0.25">
      <c r="A7" s="5" t="s">
        <v>233</v>
      </c>
      <c r="B7" s="4" t="s">
        <v>460</v>
      </c>
      <c r="C7" s="4" t="s">
        <v>461</v>
      </c>
      <c r="D7" s="4" t="s">
        <v>462</v>
      </c>
      <c r="E7" s="4" t="s">
        <v>463</v>
      </c>
      <c r="F7" s="4" t="s">
        <v>478</v>
      </c>
      <c r="G7" s="4" t="s">
        <v>100</v>
      </c>
      <c r="H7" s="4" t="s">
        <v>479</v>
      </c>
      <c r="I7" s="4" t="s">
        <v>101</v>
      </c>
      <c r="J7" s="4" t="s">
        <v>102</v>
      </c>
      <c r="K7" s="3">
        <v>455</v>
      </c>
      <c r="L7" s="3">
        <v>218</v>
      </c>
      <c r="M7" s="9">
        <f t="shared" si="141"/>
        <v>47.912087912087912</v>
      </c>
      <c r="N7" s="3">
        <v>237</v>
      </c>
      <c r="O7" s="9">
        <f t="shared" si="142"/>
        <v>52.087912087912095</v>
      </c>
      <c r="P7" s="3">
        <v>31</v>
      </c>
      <c r="Q7" s="8">
        <f t="shared" si="143"/>
        <v>6.813186813186813</v>
      </c>
      <c r="R7" s="3">
        <v>13</v>
      </c>
      <c r="S7" s="3">
        <v>18</v>
      </c>
      <c r="T7" s="3">
        <v>424</v>
      </c>
      <c r="U7" s="8">
        <f t="shared" si="144"/>
        <v>93.186813186813183</v>
      </c>
      <c r="V7" s="3">
        <v>205</v>
      </c>
      <c r="W7" s="3">
        <v>219</v>
      </c>
      <c r="X7" s="3">
        <v>396</v>
      </c>
      <c r="Y7" s="8">
        <f t="shared" si="145"/>
        <v>87.032967032967036</v>
      </c>
      <c r="Z7" s="3">
        <v>189</v>
      </c>
      <c r="AA7" s="3">
        <v>207</v>
      </c>
      <c r="AB7" s="3">
        <v>305</v>
      </c>
      <c r="AC7" s="8">
        <f t="shared" si="146"/>
        <v>67.032967032967022</v>
      </c>
      <c r="AD7" s="3">
        <v>140</v>
      </c>
      <c r="AE7" s="3">
        <v>165</v>
      </c>
      <c r="AF7" s="3">
        <v>263</v>
      </c>
      <c r="AG7" s="8">
        <f t="shared" si="147"/>
        <v>57.802197802197796</v>
      </c>
      <c r="AH7" s="3">
        <v>121</v>
      </c>
      <c r="AI7" s="3">
        <v>142</v>
      </c>
      <c r="AJ7" s="3">
        <v>218</v>
      </c>
      <c r="AK7" s="8">
        <f t="shared" si="148"/>
        <v>47.912087912087912</v>
      </c>
      <c r="AL7" s="3">
        <v>98</v>
      </c>
      <c r="AM7" s="3">
        <v>120</v>
      </c>
      <c r="AN7" s="3">
        <v>36</v>
      </c>
      <c r="AO7" s="8">
        <f t="shared" si="149"/>
        <v>7.9120879120879115</v>
      </c>
      <c r="AP7" s="3">
        <v>21</v>
      </c>
      <c r="AQ7" s="3">
        <v>15</v>
      </c>
      <c r="AR7" s="3">
        <v>83</v>
      </c>
      <c r="AS7" s="8">
        <f t="shared" si="150"/>
        <v>18.241758241758241</v>
      </c>
      <c r="AT7" s="3">
        <v>44</v>
      </c>
      <c r="AU7" s="3">
        <v>39</v>
      </c>
      <c r="AV7" s="3">
        <v>104</v>
      </c>
      <c r="AW7" s="8">
        <f t="shared" si="151"/>
        <v>22.857142857142858</v>
      </c>
      <c r="AX7" s="3">
        <v>50</v>
      </c>
      <c r="AY7" s="3">
        <v>54</v>
      </c>
      <c r="AZ7" s="3">
        <v>42</v>
      </c>
      <c r="BA7" s="8">
        <f t="shared" si="152"/>
        <v>9.2307692307692317</v>
      </c>
      <c r="BB7" s="3">
        <v>19</v>
      </c>
      <c r="BC7" s="3">
        <v>23</v>
      </c>
      <c r="BD7" s="3">
        <v>45</v>
      </c>
      <c r="BE7" s="8">
        <f t="shared" si="153"/>
        <v>9.8901098901098905</v>
      </c>
      <c r="BF7" s="3">
        <v>23</v>
      </c>
      <c r="BG7" s="3">
        <v>22</v>
      </c>
      <c r="BH7" s="3">
        <v>52</v>
      </c>
      <c r="BI7" s="8">
        <f t="shared" si="154"/>
        <v>11.428571428571429</v>
      </c>
      <c r="BJ7" s="3">
        <v>23</v>
      </c>
      <c r="BK7" s="3">
        <v>29</v>
      </c>
      <c r="BL7" s="3">
        <v>115</v>
      </c>
      <c r="BM7" s="8">
        <f t="shared" si="155"/>
        <v>48.52320675105485</v>
      </c>
      <c r="BN7" s="3">
        <v>19</v>
      </c>
      <c r="BO7" s="8">
        <f t="shared" si="156"/>
        <v>4.1758241758241752</v>
      </c>
      <c r="BP7" s="3">
        <v>8</v>
      </c>
      <c r="BQ7" s="3">
        <v>11</v>
      </c>
      <c r="BR7" s="3">
        <v>91.98</v>
      </c>
      <c r="BS7" s="3">
        <v>192</v>
      </c>
      <c r="BT7" s="8">
        <f t="shared" si="157"/>
        <v>42.197802197802197</v>
      </c>
      <c r="BU7" s="3">
        <v>252</v>
      </c>
      <c r="BV7" s="8">
        <f t="shared" si="158"/>
        <v>55.384615384615387</v>
      </c>
      <c r="BW7" s="3">
        <v>11</v>
      </c>
      <c r="BX7" s="8">
        <f t="shared" si="159"/>
        <v>2.4175824175824179</v>
      </c>
      <c r="BY7" s="3">
        <v>3.16</v>
      </c>
      <c r="BZ7" s="3">
        <v>449</v>
      </c>
      <c r="CA7" s="8">
        <f t="shared" si="160"/>
        <v>98.681318681318686</v>
      </c>
      <c r="CB7" s="3">
        <v>214</v>
      </c>
      <c r="CC7" s="3">
        <v>235</v>
      </c>
      <c r="CD7" s="3">
        <v>1</v>
      </c>
      <c r="CE7" s="8">
        <f t="shared" si="161"/>
        <v>0.21978021978021978</v>
      </c>
      <c r="CF7" s="3">
        <v>0</v>
      </c>
      <c r="CG7" s="3">
        <v>1</v>
      </c>
      <c r="CH7" s="3">
        <v>388</v>
      </c>
      <c r="CI7" s="8">
        <f t="shared" si="162"/>
        <v>85.27472527472527</v>
      </c>
      <c r="CJ7" s="3">
        <v>182</v>
      </c>
      <c r="CK7" s="3">
        <v>206</v>
      </c>
      <c r="CL7" s="3">
        <v>0</v>
      </c>
      <c r="CM7" s="8">
        <f t="shared" si="163"/>
        <v>0</v>
      </c>
      <c r="CN7" s="3">
        <v>0</v>
      </c>
      <c r="CO7" s="3">
        <v>0</v>
      </c>
      <c r="CP7" s="3">
        <v>1</v>
      </c>
      <c r="CQ7" s="8">
        <f t="shared" si="164"/>
        <v>0.23584905660377359</v>
      </c>
      <c r="CR7" s="3">
        <v>1</v>
      </c>
      <c r="CS7" s="3">
        <v>0</v>
      </c>
      <c r="CT7" s="3">
        <v>0</v>
      </c>
      <c r="CU7" s="7">
        <f t="shared" si="165"/>
        <v>0</v>
      </c>
      <c r="CV7" s="3">
        <v>0</v>
      </c>
      <c r="CW7" s="3">
        <v>0</v>
      </c>
      <c r="CX7" s="3">
        <v>1</v>
      </c>
      <c r="CY7" s="8">
        <f t="shared" si="166"/>
        <v>100</v>
      </c>
      <c r="CZ7" s="3">
        <v>1</v>
      </c>
      <c r="DA7" s="3">
        <v>0</v>
      </c>
      <c r="DB7" s="3">
        <v>1</v>
      </c>
      <c r="DC7" s="8">
        <f t="shared" si="167"/>
        <v>0.25252525252525254</v>
      </c>
      <c r="DD7" s="3">
        <v>0</v>
      </c>
      <c r="DE7" s="8">
        <f t="shared" si="168"/>
        <v>0</v>
      </c>
      <c r="DF7" s="3">
        <v>1</v>
      </c>
      <c r="DG7" s="8">
        <f t="shared" si="169"/>
        <v>100</v>
      </c>
      <c r="DH7" s="3">
        <v>1</v>
      </c>
      <c r="DI7" s="3">
        <v>4</v>
      </c>
      <c r="DJ7" s="8">
        <f t="shared" si="170"/>
        <v>0.87912087912087911</v>
      </c>
      <c r="DK7" s="3">
        <v>1</v>
      </c>
      <c r="DL7" s="8">
        <f t="shared" si="171"/>
        <v>25</v>
      </c>
      <c r="DM7" s="3">
        <v>3</v>
      </c>
      <c r="DN7" s="8">
        <f t="shared" si="172"/>
        <v>75</v>
      </c>
      <c r="DO7" s="3">
        <v>0</v>
      </c>
      <c r="DP7" s="8">
        <f t="shared" si="173"/>
        <v>0</v>
      </c>
      <c r="DQ7" s="3">
        <v>0</v>
      </c>
      <c r="DR7" s="8">
        <f t="shared" si="174"/>
        <v>0</v>
      </c>
      <c r="DS7" s="3">
        <v>0</v>
      </c>
      <c r="DT7" s="3">
        <v>0</v>
      </c>
      <c r="DU7" s="8">
        <f t="shared" si="175"/>
        <v>0</v>
      </c>
      <c r="DV7" s="3">
        <v>0</v>
      </c>
      <c r="DW7" s="3">
        <v>450</v>
      </c>
      <c r="DX7" s="8">
        <f t="shared" si="176"/>
        <v>98.901098901098905</v>
      </c>
      <c r="DY7" s="3">
        <v>18</v>
      </c>
      <c r="DZ7" s="8">
        <f t="shared" si="177"/>
        <v>50</v>
      </c>
      <c r="EA7" s="3">
        <v>10</v>
      </c>
      <c r="EB7" s="3">
        <v>8</v>
      </c>
      <c r="EC7" s="3">
        <v>0</v>
      </c>
      <c r="ED7" s="8">
        <f t="shared" si="178"/>
        <v>0</v>
      </c>
      <c r="EE7" s="3">
        <v>0</v>
      </c>
      <c r="EF7" s="3">
        <v>0</v>
      </c>
      <c r="EG7" s="3">
        <v>1</v>
      </c>
      <c r="EH7" s="8">
        <f t="shared" si="179"/>
        <v>2.3809523809523809</v>
      </c>
      <c r="EI7" s="3">
        <v>0</v>
      </c>
      <c r="EJ7" s="3">
        <v>1</v>
      </c>
      <c r="EK7" s="3">
        <v>38</v>
      </c>
      <c r="EL7" s="8">
        <f t="shared" si="180"/>
        <v>84.444444444444443</v>
      </c>
      <c r="EM7" s="3">
        <v>21</v>
      </c>
      <c r="EN7" s="3">
        <v>17</v>
      </c>
      <c r="EO7" s="3">
        <v>12</v>
      </c>
      <c r="EP7" s="8">
        <f t="shared" si="181"/>
        <v>23.076923076923077</v>
      </c>
      <c r="EQ7" s="3">
        <v>5</v>
      </c>
      <c r="ER7" s="3">
        <v>7</v>
      </c>
      <c r="ES7" s="3">
        <v>5</v>
      </c>
      <c r="ET7" s="8">
        <f t="shared" si="182"/>
        <v>4.8076923076923084</v>
      </c>
      <c r="EU7" s="3">
        <v>2</v>
      </c>
      <c r="EV7" s="3">
        <v>3</v>
      </c>
      <c r="EW7" s="3">
        <v>37</v>
      </c>
      <c r="EX7" s="8">
        <f t="shared" si="183"/>
        <v>14.068441064638785</v>
      </c>
      <c r="EY7" s="3">
        <v>8</v>
      </c>
      <c r="EZ7" s="3">
        <v>29</v>
      </c>
      <c r="FA7" s="3">
        <v>34</v>
      </c>
      <c r="FB7" s="8">
        <f t="shared" si="184"/>
        <v>12.927756653992395</v>
      </c>
      <c r="FC7" s="3">
        <v>7</v>
      </c>
      <c r="FD7" s="3">
        <v>27</v>
      </c>
      <c r="FE7" s="3">
        <v>81</v>
      </c>
      <c r="FF7" s="8">
        <f t="shared" si="185"/>
        <v>30.798479087452474</v>
      </c>
      <c r="FG7" s="3">
        <v>39</v>
      </c>
      <c r="FH7" s="3">
        <v>42</v>
      </c>
      <c r="FI7" s="3">
        <v>42</v>
      </c>
      <c r="FJ7" s="8">
        <f t="shared" si="186"/>
        <v>15.96958174904943</v>
      </c>
      <c r="FK7" s="3">
        <v>23</v>
      </c>
      <c r="FL7" s="3">
        <v>19</v>
      </c>
      <c r="FM7" s="3">
        <v>15</v>
      </c>
      <c r="FN7" s="8">
        <f t="shared" si="187"/>
        <v>5.7034220532319395</v>
      </c>
      <c r="FO7" s="3">
        <v>6</v>
      </c>
      <c r="FP7" s="3">
        <v>9</v>
      </c>
      <c r="FQ7" s="3">
        <v>37</v>
      </c>
      <c r="FR7" s="8">
        <f t="shared" si="188"/>
        <v>14.068441064638785</v>
      </c>
      <c r="FS7" s="3">
        <v>19</v>
      </c>
      <c r="FT7" s="3">
        <v>18</v>
      </c>
      <c r="FU7" s="3">
        <v>39</v>
      </c>
      <c r="FV7" s="8">
        <f t="shared" si="189"/>
        <v>17.889908256880734</v>
      </c>
      <c r="FW7" s="3">
        <v>19</v>
      </c>
      <c r="FX7" s="3">
        <v>20</v>
      </c>
      <c r="FY7" s="3">
        <v>5.87</v>
      </c>
      <c r="FZ7" s="3">
        <v>6.45</v>
      </c>
      <c r="GA7" s="3">
        <v>5.39</v>
      </c>
      <c r="GB7" s="3">
        <v>98</v>
      </c>
      <c r="GC7" s="8">
        <f t="shared" si="190"/>
        <v>32.131147540983605</v>
      </c>
      <c r="GD7" s="3">
        <v>93</v>
      </c>
      <c r="GE7" s="3">
        <v>5</v>
      </c>
      <c r="GF7" s="3">
        <v>207</v>
      </c>
      <c r="GG7" s="8">
        <f t="shared" si="191"/>
        <v>67.868852459016395</v>
      </c>
      <c r="GH7" s="3">
        <v>47</v>
      </c>
      <c r="GI7" s="3">
        <v>160</v>
      </c>
      <c r="GJ7" s="3">
        <v>98</v>
      </c>
      <c r="GK7" s="8">
        <f t="shared" si="192"/>
        <v>100</v>
      </c>
      <c r="GL7" s="3">
        <v>93</v>
      </c>
      <c r="GM7" s="3">
        <v>5</v>
      </c>
      <c r="GN7" s="3">
        <v>0</v>
      </c>
      <c r="GO7" s="8">
        <f t="shared" si="193"/>
        <v>0</v>
      </c>
      <c r="GP7" s="3">
        <v>0</v>
      </c>
      <c r="GQ7" s="3">
        <v>0</v>
      </c>
      <c r="GR7" s="3">
        <v>184</v>
      </c>
      <c r="GS7" s="8">
        <f t="shared" si="194"/>
        <v>40.439560439560438</v>
      </c>
      <c r="GT7" s="3">
        <v>271</v>
      </c>
      <c r="GU7" s="8">
        <f t="shared" si="195"/>
        <v>59.560439560439562</v>
      </c>
      <c r="GV7" s="3">
        <v>0</v>
      </c>
      <c r="GW7" s="8">
        <f t="shared" si="196"/>
        <v>0</v>
      </c>
      <c r="GX7" s="3">
        <v>0</v>
      </c>
      <c r="GY7" s="8">
        <f t="shared" si="197"/>
        <v>0</v>
      </c>
      <c r="GZ7" s="3">
        <v>1</v>
      </c>
      <c r="HA7" s="8" t="e">
        <f t="shared" si="198"/>
        <v>#DIV/0!</v>
      </c>
      <c r="HB7" s="3">
        <v>270</v>
      </c>
      <c r="HC7" s="8">
        <f t="shared" si="199"/>
        <v>99.630996309963109</v>
      </c>
      <c r="HD7" s="3">
        <v>124</v>
      </c>
      <c r="HE7" s="8">
        <f t="shared" si="200"/>
        <v>40.655737704918032</v>
      </c>
      <c r="HF7" s="3">
        <v>162</v>
      </c>
      <c r="HG7" s="8">
        <f t="shared" si="201"/>
        <v>53.114754098360649</v>
      </c>
      <c r="HH7" s="3">
        <v>18</v>
      </c>
      <c r="HI7" s="8">
        <f t="shared" si="202"/>
        <v>5.9016393442622954</v>
      </c>
      <c r="HJ7" s="3">
        <v>29</v>
      </c>
      <c r="HK7" s="3">
        <v>411</v>
      </c>
      <c r="HL7" s="3">
        <v>0</v>
      </c>
      <c r="HM7" s="3">
        <v>15</v>
      </c>
      <c r="HN7" s="3">
        <v>76</v>
      </c>
      <c r="HO7" s="3">
        <v>57</v>
      </c>
      <c r="HP7" s="3">
        <v>19</v>
      </c>
      <c r="HQ7" s="3">
        <v>455</v>
      </c>
      <c r="HR7" s="3">
        <v>357</v>
      </c>
      <c r="HS7" s="3">
        <v>98</v>
      </c>
      <c r="HT7" s="3">
        <v>118</v>
      </c>
      <c r="HU7" s="3">
        <v>76</v>
      </c>
      <c r="HV7" s="3">
        <v>118</v>
      </c>
      <c r="HW7" s="3">
        <v>76</v>
      </c>
      <c r="HX7" s="3">
        <v>76</v>
      </c>
      <c r="HY7" s="3">
        <v>36</v>
      </c>
      <c r="HZ7" s="3">
        <v>6</v>
      </c>
      <c r="IA7" s="3">
        <v>455</v>
      </c>
      <c r="IB7" s="3">
        <v>5.99</v>
      </c>
      <c r="IC7" s="3">
        <v>2.1800000000000002</v>
      </c>
      <c r="ID7" s="3">
        <v>74</v>
      </c>
      <c r="IE7" s="3">
        <v>1</v>
      </c>
      <c r="IF7" s="3">
        <v>31</v>
      </c>
      <c r="IG7" s="3">
        <v>45</v>
      </c>
      <c r="IH7" s="3">
        <v>0</v>
      </c>
      <c r="II7" s="3">
        <v>29</v>
      </c>
      <c r="IJ7" s="3">
        <v>47</v>
      </c>
      <c r="IK7" s="3">
        <v>73</v>
      </c>
      <c r="IL7" s="3">
        <v>3</v>
      </c>
      <c r="IM7" s="3">
        <v>49</v>
      </c>
      <c r="IN7" s="3">
        <v>27</v>
      </c>
      <c r="IO7" s="3">
        <v>73</v>
      </c>
      <c r="IP7" s="3">
        <v>71</v>
      </c>
      <c r="IQ7" s="3">
        <v>5</v>
      </c>
      <c r="IR7" s="3">
        <v>45</v>
      </c>
      <c r="IS7" s="3">
        <v>3</v>
      </c>
      <c r="IT7" s="3">
        <v>53</v>
      </c>
      <c r="IU7" s="3">
        <v>55</v>
      </c>
      <c r="IV7" s="3">
        <v>33</v>
      </c>
      <c r="IW7" s="3">
        <v>17</v>
      </c>
      <c r="IX7" s="3">
        <v>28</v>
      </c>
      <c r="IY7" s="3">
        <v>3</v>
      </c>
      <c r="IZ7" s="3">
        <v>1</v>
      </c>
      <c r="JA7" s="3">
        <v>25</v>
      </c>
      <c r="JB7" s="3">
        <v>1</v>
      </c>
      <c r="JC7" s="4" t="s">
        <v>472</v>
      </c>
      <c r="JD7" s="5" t="s">
        <v>188</v>
      </c>
    </row>
    <row r="8" spans="1:264" x14ac:dyDescent="0.25">
      <c r="A8" s="5" t="s">
        <v>232</v>
      </c>
      <c r="B8" s="4" t="s">
        <v>460</v>
      </c>
      <c r="C8" s="4" t="s">
        <v>461</v>
      </c>
      <c r="D8" s="4" t="s">
        <v>462</v>
      </c>
      <c r="E8" s="4" t="s">
        <v>463</v>
      </c>
      <c r="F8" s="4" t="s">
        <v>480</v>
      </c>
      <c r="G8" s="4" t="s">
        <v>97</v>
      </c>
      <c r="H8" s="4" t="s">
        <v>481</v>
      </c>
      <c r="I8" s="4" t="s">
        <v>98</v>
      </c>
      <c r="J8" s="4" t="s">
        <v>99</v>
      </c>
      <c r="K8" s="3">
        <v>565</v>
      </c>
      <c r="L8" s="3">
        <v>290</v>
      </c>
      <c r="M8" s="9">
        <f t="shared" si="141"/>
        <v>51.327433628318587</v>
      </c>
      <c r="N8" s="3">
        <v>275</v>
      </c>
      <c r="O8" s="9">
        <f t="shared" si="142"/>
        <v>48.672566371681413</v>
      </c>
      <c r="P8" s="3">
        <v>31</v>
      </c>
      <c r="Q8" s="8">
        <f t="shared" si="143"/>
        <v>5.4867256637168138</v>
      </c>
      <c r="R8" s="3">
        <v>19</v>
      </c>
      <c r="S8" s="3">
        <v>12</v>
      </c>
      <c r="T8" s="3">
        <v>534</v>
      </c>
      <c r="U8" s="8">
        <f t="shared" si="144"/>
        <v>94.513274336283189</v>
      </c>
      <c r="V8" s="3">
        <v>271</v>
      </c>
      <c r="W8" s="3">
        <v>263</v>
      </c>
      <c r="X8" s="3">
        <v>503</v>
      </c>
      <c r="Y8" s="8">
        <f t="shared" si="145"/>
        <v>89.026548672566378</v>
      </c>
      <c r="Z8" s="3">
        <v>256</v>
      </c>
      <c r="AA8" s="3">
        <v>247</v>
      </c>
      <c r="AB8" s="3">
        <v>390</v>
      </c>
      <c r="AC8" s="8">
        <f t="shared" si="146"/>
        <v>69.026548672566364</v>
      </c>
      <c r="AD8" s="3">
        <v>198</v>
      </c>
      <c r="AE8" s="3">
        <v>192</v>
      </c>
      <c r="AF8" s="3">
        <v>339</v>
      </c>
      <c r="AG8" s="8">
        <f t="shared" si="147"/>
        <v>60</v>
      </c>
      <c r="AH8" s="3">
        <v>172</v>
      </c>
      <c r="AI8" s="3">
        <v>167</v>
      </c>
      <c r="AJ8" s="3">
        <v>300</v>
      </c>
      <c r="AK8" s="8">
        <f t="shared" si="148"/>
        <v>53.097345132743371</v>
      </c>
      <c r="AL8" s="3">
        <v>154</v>
      </c>
      <c r="AM8" s="3">
        <v>146</v>
      </c>
      <c r="AN8" s="3">
        <v>44</v>
      </c>
      <c r="AO8" s="8">
        <f t="shared" si="149"/>
        <v>7.7876106194690262</v>
      </c>
      <c r="AP8" s="3">
        <v>21</v>
      </c>
      <c r="AQ8" s="3">
        <v>23</v>
      </c>
      <c r="AR8" s="3">
        <v>100</v>
      </c>
      <c r="AS8" s="8">
        <f t="shared" si="150"/>
        <v>17.699115044247787</v>
      </c>
      <c r="AT8" s="3">
        <v>52</v>
      </c>
      <c r="AU8" s="3">
        <v>48</v>
      </c>
      <c r="AV8" s="3">
        <v>123</v>
      </c>
      <c r="AW8" s="8">
        <f t="shared" si="151"/>
        <v>21.76991150442478</v>
      </c>
      <c r="AX8" s="3">
        <v>65</v>
      </c>
      <c r="AY8" s="3">
        <v>58</v>
      </c>
      <c r="AZ8" s="3">
        <v>51</v>
      </c>
      <c r="BA8" s="8">
        <f t="shared" si="152"/>
        <v>9.0265486725663724</v>
      </c>
      <c r="BB8" s="3">
        <v>26</v>
      </c>
      <c r="BC8" s="3">
        <v>25</v>
      </c>
      <c r="BD8" s="3">
        <v>39</v>
      </c>
      <c r="BE8" s="8">
        <f t="shared" si="153"/>
        <v>6.9026548672566372</v>
      </c>
      <c r="BF8" s="3">
        <v>18</v>
      </c>
      <c r="BG8" s="3">
        <v>21</v>
      </c>
      <c r="BH8" s="3">
        <v>81</v>
      </c>
      <c r="BI8" s="8">
        <f t="shared" si="154"/>
        <v>14.33628318584071</v>
      </c>
      <c r="BJ8" s="3">
        <v>43</v>
      </c>
      <c r="BK8" s="3">
        <v>38</v>
      </c>
      <c r="BL8" s="3">
        <v>135</v>
      </c>
      <c r="BM8" s="8">
        <f t="shared" si="155"/>
        <v>49.090909090909093</v>
      </c>
      <c r="BN8" s="3">
        <v>40</v>
      </c>
      <c r="BO8" s="8">
        <f t="shared" si="156"/>
        <v>7.0796460176991154</v>
      </c>
      <c r="BP8" s="3">
        <v>21</v>
      </c>
      <c r="BQ8" s="3">
        <v>19</v>
      </c>
      <c r="BR8" s="3">
        <v>105.45</v>
      </c>
      <c r="BS8" s="3">
        <v>226</v>
      </c>
      <c r="BT8" s="8">
        <f t="shared" si="157"/>
        <v>40</v>
      </c>
      <c r="BU8" s="3">
        <v>316</v>
      </c>
      <c r="BV8" s="8">
        <f t="shared" si="158"/>
        <v>55.929203539823014</v>
      </c>
      <c r="BW8" s="3">
        <v>23</v>
      </c>
      <c r="BX8" s="8">
        <f t="shared" si="159"/>
        <v>4.0707964601769913</v>
      </c>
      <c r="BY8" s="3">
        <v>3.57</v>
      </c>
      <c r="BZ8" s="3">
        <v>564</v>
      </c>
      <c r="CA8" s="8">
        <f t="shared" si="160"/>
        <v>99.823008849557525</v>
      </c>
      <c r="CB8" s="3">
        <v>289</v>
      </c>
      <c r="CC8" s="3">
        <v>275</v>
      </c>
      <c r="CD8" s="3">
        <v>0</v>
      </c>
      <c r="CE8" s="8">
        <f t="shared" si="161"/>
        <v>0</v>
      </c>
      <c r="CF8" s="3">
        <v>0</v>
      </c>
      <c r="CG8" s="3">
        <v>0</v>
      </c>
      <c r="CH8" s="3">
        <v>502</v>
      </c>
      <c r="CI8" s="8">
        <f t="shared" si="162"/>
        <v>88.849557522123888</v>
      </c>
      <c r="CJ8" s="3">
        <v>256</v>
      </c>
      <c r="CK8" s="3">
        <v>246</v>
      </c>
      <c r="CL8" s="3">
        <v>0</v>
      </c>
      <c r="CM8" s="8">
        <f t="shared" si="163"/>
        <v>0</v>
      </c>
      <c r="CN8" s="3">
        <v>0</v>
      </c>
      <c r="CO8" s="3">
        <v>0</v>
      </c>
      <c r="CP8" s="3">
        <v>0</v>
      </c>
      <c r="CQ8" s="8">
        <f t="shared" si="164"/>
        <v>0</v>
      </c>
      <c r="CR8" s="3">
        <v>0</v>
      </c>
      <c r="CS8" s="3">
        <v>0</v>
      </c>
      <c r="CT8" s="3">
        <v>0</v>
      </c>
      <c r="CU8" s="7" t="e">
        <f t="shared" si="165"/>
        <v>#DIV/0!</v>
      </c>
      <c r="CV8" s="3">
        <v>0</v>
      </c>
      <c r="CW8" s="3">
        <v>0</v>
      </c>
      <c r="CX8" s="3">
        <v>0</v>
      </c>
      <c r="CY8" s="8" t="e">
        <f t="shared" si="166"/>
        <v>#DIV/0!</v>
      </c>
      <c r="CZ8" s="3">
        <v>0</v>
      </c>
      <c r="DA8" s="3">
        <v>0</v>
      </c>
      <c r="DB8" s="3">
        <v>0</v>
      </c>
      <c r="DC8" s="8">
        <f t="shared" si="167"/>
        <v>0</v>
      </c>
      <c r="DD8" s="3">
        <v>0</v>
      </c>
      <c r="DE8" s="8" t="e">
        <f t="shared" si="168"/>
        <v>#DIV/0!</v>
      </c>
      <c r="DF8" s="3">
        <v>0</v>
      </c>
      <c r="DG8" s="8" t="e">
        <f t="shared" si="169"/>
        <v>#DIV/0!</v>
      </c>
      <c r="DH8" s="3">
        <v>0</v>
      </c>
      <c r="DI8" s="3">
        <v>4</v>
      </c>
      <c r="DJ8" s="8">
        <f t="shared" si="170"/>
        <v>0.70796460176991149</v>
      </c>
      <c r="DK8" s="3">
        <v>2</v>
      </c>
      <c r="DL8" s="8">
        <f t="shared" si="171"/>
        <v>50</v>
      </c>
      <c r="DM8" s="3">
        <v>1</v>
      </c>
      <c r="DN8" s="8">
        <f t="shared" si="172"/>
        <v>25</v>
      </c>
      <c r="DO8" s="3">
        <v>1</v>
      </c>
      <c r="DP8" s="8">
        <f t="shared" si="173"/>
        <v>25</v>
      </c>
      <c r="DQ8" s="3">
        <v>0</v>
      </c>
      <c r="DR8" s="8">
        <f t="shared" si="174"/>
        <v>0</v>
      </c>
      <c r="DS8" s="3">
        <v>0</v>
      </c>
      <c r="DT8" s="3">
        <v>0</v>
      </c>
      <c r="DU8" s="8">
        <f t="shared" si="175"/>
        <v>0</v>
      </c>
      <c r="DV8" s="3">
        <v>0</v>
      </c>
      <c r="DW8" s="3">
        <v>559</v>
      </c>
      <c r="DX8" s="8">
        <f t="shared" si="176"/>
        <v>98.938053097345133</v>
      </c>
      <c r="DY8" s="3">
        <v>19</v>
      </c>
      <c r="DZ8" s="8">
        <f t="shared" si="177"/>
        <v>43.18181818181818</v>
      </c>
      <c r="EA8" s="3">
        <v>7</v>
      </c>
      <c r="EB8" s="3">
        <v>12</v>
      </c>
      <c r="EC8" s="3">
        <v>8</v>
      </c>
      <c r="ED8" s="8">
        <f t="shared" si="178"/>
        <v>8</v>
      </c>
      <c r="EE8" s="3">
        <v>2</v>
      </c>
      <c r="EF8" s="3">
        <v>6</v>
      </c>
      <c r="EG8" s="3">
        <v>3</v>
      </c>
      <c r="EH8" s="8">
        <f t="shared" si="179"/>
        <v>5.8823529411764701</v>
      </c>
      <c r="EI8" s="3">
        <v>2</v>
      </c>
      <c r="EJ8" s="3">
        <v>1</v>
      </c>
      <c r="EK8" s="3">
        <v>26</v>
      </c>
      <c r="EL8" s="8">
        <f t="shared" si="180"/>
        <v>66.666666666666657</v>
      </c>
      <c r="EM8" s="3">
        <v>12</v>
      </c>
      <c r="EN8" s="3">
        <v>14</v>
      </c>
      <c r="EO8" s="3">
        <v>12</v>
      </c>
      <c r="EP8" s="8">
        <f t="shared" si="181"/>
        <v>14.814814814814813</v>
      </c>
      <c r="EQ8" s="3">
        <v>6</v>
      </c>
      <c r="ER8" s="3">
        <v>6</v>
      </c>
      <c r="ES8" s="3">
        <v>5</v>
      </c>
      <c r="ET8" s="8">
        <f t="shared" si="182"/>
        <v>4.0650406504065035</v>
      </c>
      <c r="EU8" s="3">
        <v>2</v>
      </c>
      <c r="EV8" s="3">
        <v>3</v>
      </c>
      <c r="EW8" s="3">
        <v>72</v>
      </c>
      <c r="EX8" s="8">
        <f t="shared" si="183"/>
        <v>21.238938053097346</v>
      </c>
      <c r="EY8" s="3">
        <v>29</v>
      </c>
      <c r="EZ8" s="3">
        <v>43</v>
      </c>
      <c r="FA8" s="3">
        <v>73</v>
      </c>
      <c r="FB8" s="8">
        <f t="shared" si="184"/>
        <v>21.533923303834808</v>
      </c>
      <c r="FC8" s="3">
        <v>30</v>
      </c>
      <c r="FD8" s="3">
        <v>43</v>
      </c>
      <c r="FE8" s="3">
        <v>98</v>
      </c>
      <c r="FF8" s="8">
        <f t="shared" si="185"/>
        <v>28.908554572271388</v>
      </c>
      <c r="FG8" s="3">
        <v>47</v>
      </c>
      <c r="FH8" s="3">
        <v>51</v>
      </c>
      <c r="FI8" s="3">
        <v>57</v>
      </c>
      <c r="FJ8" s="8">
        <f t="shared" si="186"/>
        <v>16.814159292035399</v>
      </c>
      <c r="FK8" s="3">
        <v>34</v>
      </c>
      <c r="FL8" s="3">
        <v>23</v>
      </c>
      <c r="FM8" s="3">
        <v>22</v>
      </c>
      <c r="FN8" s="8">
        <f t="shared" si="187"/>
        <v>6.4896755162241888</v>
      </c>
      <c r="FO8" s="3">
        <v>13</v>
      </c>
      <c r="FP8" s="3">
        <v>9</v>
      </c>
      <c r="FQ8" s="3">
        <v>60</v>
      </c>
      <c r="FR8" s="8">
        <f t="shared" si="188"/>
        <v>17.699115044247787</v>
      </c>
      <c r="FS8" s="3">
        <v>32</v>
      </c>
      <c r="FT8" s="3">
        <v>28</v>
      </c>
      <c r="FU8" s="3">
        <v>24</v>
      </c>
      <c r="FV8" s="8">
        <f t="shared" si="189"/>
        <v>8</v>
      </c>
      <c r="FW8" s="3">
        <v>13</v>
      </c>
      <c r="FX8" s="3">
        <v>11</v>
      </c>
      <c r="FY8" s="3">
        <v>4.96</v>
      </c>
      <c r="FZ8" s="3">
        <v>5.33</v>
      </c>
      <c r="GA8" s="3">
        <v>4.57</v>
      </c>
      <c r="GB8" s="3">
        <v>158</v>
      </c>
      <c r="GC8" s="8">
        <f t="shared" si="190"/>
        <v>40.512820512820511</v>
      </c>
      <c r="GD8" s="3">
        <v>156</v>
      </c>
      <c r="GE8" s="3">
        <v>2</v>
      </c>
      <c r="GF8" s="3">
        <v>232</v>
      </c>
      <c r="GG8" s="8">
        <f t="shared" si="191"/>
        <v>59.487179487179489</v>
      </c>
      <c r="GH8" s="3">
        <v>42</v>
      </c>
      <c r="GI8" s="3">
        <v>190</v>
      </c>
      <c r="GJ8" s="3">
        <v>158</v>
      </c>
      <c r="GK8" s="8">
        <f t="shared" si="192"/>
        <v>100</v>
      </c>
      <c r="GL8" s="3">
        <v>156</v>
      </c>
      <c r="GM8" s="3">
        <v>2</v>
      </c>
      <c r="GN8" s="3">
        <v>0</v>
      </c>
      <c r="GO8" s="8">
        <f t="shared" si="193"/>
        <v>0</v>
      </c>
      <c r="GP8" s="3">
        <v>0</v>
      </c>
      <c r="GQ8" s="3">
        <v>0</v>
      </c>
      <c r="GR8" s="3">
        <v>215</v>
      </c>
      <c r="GS8" s="8">
        <f t="shared" si="194"/>
        <v>38.053097345132741</v>
      </c>
      <c r="GT8" s="3">
        <v>350</v>
      </c>
      <c r="GU8" s="8">
        <f t="shared" si="195"/>
        <v>61.946902654867252</v>
      </c>
      <c r="GV8" s="3">
        <v>5</v>
      </c>
      <c r="GW8" s="8">
        <f t="shared" si="196"/>
        <v>1.4285714285714286</v>
      </c>
      <c r="GX8" s="3">
        <v>1</v>
      </c>
      <c r="GY8" s="8">
        <f t="shared" si="197"/>
        <v>0.2857142857142857</v>
      </c>
      <c r="GZ8" s="3">
        <v>1</v>
      </c>
      <c r="HA8" s="8">
        <f t="shared" si="198"/>
        <v>20</v>
      </c>
      <c r="HB8" s="3">
        <v>343</v>
      </c>
      <c r="HC8" s="8">
        <f t="shared" si="199"/>
        <v>98</v>
      </c>
      <c r="HD8" s="3">
        <v>157</v>
      </c>
      <c r="HE8" s="8">
        <f t="shared" si="200"/>
        <v>40.256410256410255</v>
      </c>
      <c r="HF8" s="3">
        <v>196</v>
      </c>
      <c r="HG8" s="8">
        <f t="shared" si="201"/>
        <v>50.256410256410255</v>
      </c>
      <c r="HH8" s="3">
        <v>35</v>
      </c>
      <c r="HI8" s="8">
        <f t="shared" si="202"/>
        <v>8.9743589743589745</v>
      </c>
      <c r="HJ8" s="3">
        <v>281</v>
      </c>
      <c r="HK8" s="3">
        <v>247</v>
      </c>
      <c r="HL8" s="3">
        <v>0</v>
      </c>
      <c r="HM8" s="3">
        <v>35</v>
      </c>
      <c r="HN8" s="3">
        <v>101</v>
      </c>
      <c r="HO8" s="3">
        <v>85</v>
      </c>
      <c r="HP8" s="3">
        <v>16</v>
      </c>
      <c r="HQ8" s="3">
        <v>565</v>
      </c>
      <c r="HR8" s="3">
        <v>484</v>
      </c>
      <c r="HS8" s="3">
        <v>81</v>
      </c>
      <c r="HT8" s="3">
        <v>150</v>
      </c>
      <c r="HU8" s="3">
        <v>101</v>
      </c>
      <c r="HV8" s="3">
        <v>150</v>
      </c>
      <c r="HW8" s="3">
        <v>101</v>
      </c>
      <c r="HX8" s="3">
        <v>101</v>
      </c>
      <c r="HY8" s="3">
        <v>18</v>
      </c>
      <c r="HZ8" s="3">
        <v>31</v>
      </c>
      <c r="IA8" s="3">
        <v>565</v>
      </c>
      <c r="IB8" s="3">
        <v>5.59</v>
      </c>
      <c r="IC8" s="3">
        <v>1.79</v>
      </c>
      <c r="ID8" s="3">
        <v>93</v>
      </c>
      <c r="IE8" s="3">
        <v>8</v>
      </c>
      <c r="IF8" s="3">
        <v>54</v>
      </c>
      <c r="IG8" s="3">
        <v>45</v>
      </c>
      <c r="IH8" s="3">
        <v>0</v>
      </c>
      <c r="II8" s="3">
        <v>39</v>
      </c>
      <c r="IJ8" s="3">
        <v>62</v>
      </c>
      <c r="IK8" s="3">
        <v>100</v>
      </c>
      <c r="IL8" s="3">
        <v>1</v>
      </c>
      <c r="IM8" s="3">
        <v>85</v>
      </c>
      <c r="IN8" s="3">
        <v>16</v>
      </c>
      <c r="IO8" s="3">
        <v>101</v>
      </c>
      <c r="IP8" s="3">
        <v>97</v>
      </c>
      <c r="IQ8" s="3">
        <v>4</v>
      </c>
      <c r="IR8" s="3">
        <v>82</v>
      </c>
      <c r="IS8" s="3">
        <v>15</v>
      </c>
      <c r="IT8" s="3">
        <v>64</v>
      </c>
      <c r="IU8" s="3">
        <v>63</v>
      </c>
      <c r="IV8" s="3">
        <v>28</v>
      </c>
      <c r="IW8" s="3">
        <v>8</v>
      </c>
      <c r="IX8" s="3">
        <v>11</v>
      </c>
      <c r="IY8" s="3">
        <v>1</v>
      </c>
      <c r="IZ8" s="3">
        <v>34</v>
      </c>
      <c r="JA8" s="3">
        <v>5</v>
      </c>
      <c r="JB8" s="3">
        <v>0</v>
      </c>
      <c r="JC8" s="4" t="s">
        <v>467</v>
      </c>
      <c r="JD8" s="5" t="s">
        <v>188</v>
      </c>
    </row>
    <row r="9" spans="1:264" x14ac:dyDescent="0.25">
      <c r="A9" s="5" t="s">
        <v>246</v>
      </c>
      <c r="B9" s="4" t="s">
        <v>460</v>
      </c>
      <c r="C9" s="4" t="s">
        <v>461</v>
      </c>
      <c r="D9" s="4" t="s">
        <v>462</v>
      </c>
      <c r="E9" s="4" t="s">
        <v>463</v>
      </c>
      <c r="F9" s="4" t="s">
        <v>482</v>
      </c>
      <c r="G9" s="4" t="s">
        <v>136</v>
      </c>
      <c r="H9" s="4" t="s">
        <v>483</v>
      </c>
      <c r="I9" s="4" t="s">
        <v>137</v>
      </c>
      <c r="J9" s="4" t="s">
        <v>138</v>
      </c>
      <c r="K9" s="3">
        <v>513</v>
      </c>
      <c r="L9" s="3">
        <v>249</v>
      </c>
      <c r="M9" s="9">
        <f t="shared" si="141"/>
        <v>48.538011695906427</v>
      </c>
      <c r="N9" s="3">
        <v>264</v>
      </c>
      <c r="O9" s="9">
        <f t="shared" si="142"/>
        <v>51.461988304093566</v>
      </c>
      <c r="P9" s="3">
        <v>38</v>
      </c>
      <c r="Q9" s="8">
        <f t="shared" si="143"/>
        <v>7.4074074074074066</v>
      </c>
      <c r="R9" s="3">
        <v>22</v>
      </c>
      <c r="S9" s="3">
        <v>16</v>
      </c>
      <c r="T9" s="3">
        <v>475</v>
      </c>
      <c r="U9" s="8">
        <f t="shared" si="144"/>
        <v>92.592592592592595</v>
      </c>
      <c r="V9" s="3">
        <v>227</v>
      </c>
      <c r="W9" s="3">
        <v>248</v>
      </c>
      <c r="X9" s="3">
        <v>447</v>
      </c>
      <c r="Y9" s="8">
        <f t="shared" si="145"/>
        <v>87.134502923976612</v>
      </c>
      <c r="Z9" s="3">
        <v>215</v>
      </c>
      <c r="AA9" s="3">
        <v>232</v>
      </c>
      <c r="AB9" s="3">
        <v>351</v>
      </c>
      <c r="AC9" s="8">
        <f t="shared" si="146"/>
        <v>68.421052631578945</v>
      </c>
      <c r="AD9" s="3">
        <v>173</v>
      </c>
      <c r="AE9" s="3">
        <v>178</v>
      </c>
      <c r="AF9" s="3">
        <v>316</v>
      </c>
      <c r="AG9" s="8">
        <f t="shared" si="147"/>
        <v>61.598440545808963</v>
      </c>
      <c r="AH9" s="3">
        <v>156</v>
      </c>
      <c r="AI9" s="3">
        <v>160</v>
      </c>
      <c r="AJ9" s="3">
        <v>281</v>
      </c>
      <c r="AK9" s="8">
        <f t="shared" si="148"/>
        <v>54.775828460038987</v>
      </c>
      <c r="AL9" s="3">
        <v>137</v>
      </c>
      <c r="AM9" s="3">
        <v>144</v>
      </c>
      <c r="AN9" s="3">
        <v>42</v>
      </c>
      <c r="AO9" s="8">
        <f t="shared" si="149"/>
        <v>8.1871345029239766</v>
      </c>
      <c r="AP9" s="3">
        <v>18</v>
      </c>
      <c r="AQ9" s="3">
        <v>24</v>
      </c>
      <c r="AR9" s="3">
        <v>82</v>
      </c>
      <c r="AS9" s="8">
        <f t="shared" si="150"/>
        <v>15.984405458089668</v>
      </c>
      <c r="AT9" s="3">
        <v>36</v>
      </c>
      <c r="AU9" s="3">
        <v>46</v>
      </c>
      <c r="AV9" s="3">
        <v>90</v>
      </c>
      <c r="AW9" s="8">
        <f t="shared" si="151"/>
        <v>17.543859649122805</v>
      </c>
      <c r="AX9" s="3">
        <v>43</v>
      </c>
      <c r="AY9" s="3">
        <v>47</v>
      </c>
      <c r="AZ9" s="3">
        <v>35</v>
      </c>
      <c r="BA9" s="8">
        <f t="shared" si="152"/>
        <v>6.8226120857699799</v>
      </c>
      <c r="BB9" s="3">
        <v>17</v>
      </c>
      <c r="BC9" s="3">
        <v>18</v>
      </c>
      <c r="BD9" s="3">
        <v>35</v>
      </c>
      <c r="BE9" s="8">
        <f t="shared" si="153"/>
        <v>6.8226120857699799</v>
      </c>
      <c r="BF9" s="3">
        <v>19</v>
      </c>
      <c r="BG9" s="3">
        <v>16</v>
      </c>
      <c r="BH9" s="3">
        <v>78</v>
      </c>
      <c r="BI9" s="8">
        <f t="shared" si="154"/>
        <v>15.204678362573098</v>
      </c>
      <c r="BJ9" s="3">
        <v>43</v>
      </c>
      <c r="BK9" s="3">
        <v>35</v>
      </c>
      <c r="BL9" s="3">
        <v>133</v>
      </c>
      <c r="BM9" s="8">
        <f t="shared" si="155"/>
        <v>50.378787878787875</v>
      </c>
      <c r="BN9" s="3">
        <v>28</v>
      </c>
      <c r="BO9" s="8">
        <f t="shared" si="156"/>
        <v>5.4580896686159841</v>
      </c>
      <c r="BP9" s="3">
        <v>12</v>
      </c>
      <c r="BQ9" s="3">
        <v>16</v>
      </c>
      <c r="BR9" s="3">
        <v>94.32</v>
      </c>
      <c r="BS9" s="3">
        <v>197</v>
      </c>
      <c r="BT9" s="8">
        <f t="shared" si="157"/>
        <v>38.40155945419103</v>
      </c>
      <c r="BU9" s="3">
        <v>293</v>
      </c>
      <c r="BV9" s="8">
        <f t="shared" si="158"/>
        <v>57.115009746588697</v>
      </c>
      <c r="BW9" s="3">
        <v>23</v>
      </c>
      <c r="BX9" s="8">
        <f t="shared" si="159"/>
        <v>4.4834307992202724</v>
      </c>
      <c r="BY9" s="3">
        <v>3.19</v>
      </c>
      <c r="BZ9" s="3">
        <v>509</v>
      </c>
      <c r="CA9" s="8">
        <f t="shared" si="160"/>
        <v>99.220272904483437</v>
      </c>
      <c r="CB9" s="3">
        <v>247</v>
      </c>
      <c r="CC9" s="3">
        <v>262</v>
      </c>
      <c r="CD9" s="3">
        <v>0</v>
      </c>
      <c r="CE9" s="8">
        <f t="shared" si="161"/>
        <v>0</v>
      </c>
      <c r="CF9" s="3">
        <v>0</v>
      </c>
      <c r="CG9" s="3">
        <v>0</v>
      </c>
      <c r="CH9" s="3">
        <v>440</v>
      </c>
      <c r="CI9" s="8">
        <f t="shared" si="162"/>
        <v>85.769980506822606</v>
      </c>
      <c r="CJ9" s="3">
        <v>209</v>
      </c>
      <c r="CK9" s="3">
        <v>231</v>
      </c>
      <c r="CL9" s="3">
        <v>0</v>
      </c>
      <c r="CM9" s="8">
        <f t="shared" si="163"/>
        <v>0</v>
      </c>
      <c r="CN9" s="3">
        <v>0</v>
      </c>
      <c r="CO9" s="3">
        <v>0</v>
      </c>
      <c r="CP9" s="3">
        <v>0</v>
      </c>
      <c r="CQ9" s="8">
        <f t="shared" si="164"/>
        <v>0</v>
      </c>
      <c r="CR9" s="3">
        <v>0</v>
      </c>
      <c r="CS9" s="3">
        <v>0</v>
      </c>
      <c r="CT9" s="3">
        <v>0</v>
      </c>
      <c r="CU9" s="7" t="e">
        <f t="shared" si="165"/>
        <v>#DIV/0!</v>
      </c>
      <c r="CV9" s="3">
        <v>0</v>
      </c>
      <c r="CW9" s="3">
        <v>0</v>
      </c>
      <c r="CX9" s="3">
        <v>0</v>
      </c>
      <c r="CY9" s="8" t="e">
        <f t="shared" si="166"/>
        <v>#DIV/0!</v>
      </c>
      <c r="CZ9" s="3">
        <v>0</v>
      </c>
      <c r="DA9" s="3">
        <v>0</v>
      </c>
      <c r="DB9" s="3">
        <v>0</v>
      </c>
      <c r="DC9" s="8">
        <f t="shared" si="167"/>
        <v>0</v>
      </c>
      <c r="DD9" s="3">
        <v>0</v>
      </c>
      <c r="DE9" s="8" t="e">
        <f t="shared" si="168"/>
        <v>#DIV/0!</v>
      </c>
      <c r="DF9" s="3">
        <v>0</v>
      </c>
      <c r="DG9" s="8" t="e">
        <f t="shared" si="169"/>
        <v>#DIV/0!</v>
      </c>
      <c r="DH9" s="3">
        <v>0</v>
      </c>
      <c r="DI9" s="3">
        <v>11</v>
      </c>
      <c r="DJ9" s="8">
        <f t="shared" si="170"/>
        <v>2.144249512670565</v>
      </c>
      <c r="DK9" s="3">
        <v>6</v>
      </c>
      <c r="DL9" s="8">
        <f t="shared" si="171"/>
        <v>54.54545454545454</v>
      </c>
      <c r="DM9" s="3">
        <v>5</v>
      </c>
      <c r="DN9" s="8">
        <f t="shared" si="172"/>
        <v>45.454545454545453</v>
      </c>
      <c r="DO9" s="3">
        <v>1</v>
      </c>
      <c r="DP9" s="8">
        <f t="shared" si="173"/>
        <v>9.0909090909090917</v>
      </c>
      <c r="DQ9" s="3">
        <v>0</v>
      </c>
      <c r="DR9" s="8">
        <f t="shared" si="174"/>
        <v>0</v>
      </c>
      <c r="DS9" s="3">
        <v>0</v>
      </c>
      <c r="DT9" s="3">
        <v>0</v>
      </c>
      <c r="DU9" s="8">
        <f t="shared" si="175"/>
        <v>0</v>
      </c>
      <c r="DV9" s="3">
        <v>0</v>
      </c>
      <c r="DW9" s="3">
        <v>491</v>
      </c>
      <c r="DX9" s="8">
        <f t="shared" si="176"/>
        <v>95.711500974658875</v>
      </c>
      <c r="DY9" s="3">
        <v>16</v>
      </c>
      <c r="DZ9" s="8">
        <f t="shared" si="177"/>
        <v>38.095238095238095</v>
      </c>
      <c r="EA9" s="3">
        <v>7</v>
      </c>
      <c r="EB9" s="3">
        <v>9</v>
      </c>
      <c r="EC9" s="3">
        <v>2</v>
      </c>
      <c r="ED9" s="8">
        <f t="shared" si="178"/>
        <v>2.4390243902439024</v>
      </c>
      <c r="EE9" s="3">
        <v>0</v>
      </c>
      <c r="EF9" s="3">
        <v>2</v>
      </c>
      <c r="EG9" s="3">
        <v>7</v>
      </c>
      <c r="EH9" s="8">
        <f t="shared" si="179"/>
        <v>20</v>
      </c>
      <c r="EI9" s="3">
        <v>4</v>
      </c>
      <c r="EJ9" s="3">
        <v>3</v>
      </c>
      <c r="EK9" s="3">
        <v>17</v>
      </c>
      <c r="EL9" s="8">
        <f t="shared" si="180"/>
        <v>48.571428571428569</v>
      </c>
      <c r="EM9" s="3">
        <v>8</v>
      </c>
      <c r="EN9" s="3">
        <v>9</v>
      </c>
      <c r="EO9" s="3">
        <v>3</v>
      </c>
      <c r="EP9" s="8">
        <f t="shared" si="181"/>
        <v>3.8461538461538463</v>
      </c>
      <c r="EQ9" s="3">
        <v>2</v>
      </c>
      <c r="ER9" s="3">
        <v>1</v>
      </c>
      <c r="ES9" s="3">
        <v>9</v>
      </c>
      <c r="ET9" s="8">
        <f t="shared" si="182"/>
        <v>10</v>
      </c>
      <c r="EU9" s="3">
        <v>4</v>
      </c>
      <c r="EV9" s="3">
        <v>5</v>
      </c>
      <c r="EW9" s="3">
        <v>76</v>
      </c>
      <c r="EX9" s="8">
        <f t="shared" si="183"/>
        <v>24.050632911392405</v>
      </c>
      <c r="EY9" s="3">
        <v>25</v>
      </c>
      <c r="EZ9" s="3">
        <v>51</v>
      </c>
      <c r="FA9" s="3">
        <v>56</v>
      </c>
      <c r="FB9" s="8">
        <f t="shared" si="184"/>
        <v>17.721518987341771</v>
      </c>
      <c r="FC9" s="3">
        <v>19</v>
      </c>
      <c r="FD9" s="3">
        <v>37</v>
      </c>
      <c r="FE9" s="3">
        <v>103</v>
      </c>
      <c r="FF9" s="8">
        <f t="shared" si="185"/>
        <v>32.594936708860764</v>
      </c>
      <c r="FG9" s="3">
        <v>51</v>
      </c>
      <c r="FH9" s="3">
        <v>52</v>
      </c>
      <c r="FI9" s="3">
        <v>41</v>
      </c>
      <c r="FJ9" s="8">
        <f t="shared" si="186"/>
        <v>12.974683544303797</v>
      </c>
      <c r="FK9" s="3">
        <v>21</v>
      </c>
      <c r="FL9" s="3">
        <v>20</v>
      </c>
      <c r="FM9" s="3">
        <v>17</v>
      </c>
      <c r="FN9" s="8">
        <f t="shared" si="187"/>
        <v>5.3797468354430382</v>
      </c>
      <c r="FO9" s="3">
        <v>8</v>
      </c>
      <c r="FP9" s="3">
        <v>9</v>
      </c>
      <c r="FQ9" s="3">
        <v>74</v>
      </c>
      <c r="FR9" s="8">
        <f t="shared" si="188"/>
        <v>23.417721518987342</v>
      </c>
      <c r="FS9" s="3">
        <v>41</v>
      </c>
      <c r="FT9" s="3">
        <v>33</v>
      </c>
      <c r="FU9" s="3">
        <v>23</v>
      </c>
      <c r="FV9" s="8">
        <f t="shared" si="189"/>
        <v>8.185053380782918</v>
      </c>
      <c r="FW9" s="3">
        <v>16</v>
      </c>
      <c r="FX9" s="3">
        <v>7</v>
      </c>
      <c r="FY9" s="3">
        <v>5.13</v>
      </c>
      <c r="FZ9" s="3">
        <v>5.76</v>
      </c>
      <c r="GA9" s="3">
        <v>4.5199999999999996</v>
      </c>
      <c r="GB9" s="3">
        <v>154</v>
      </c>
      <c r="GC9" s="8">
        <f t="shared" si="190"/>
        <v>43.874643874643873</v>
      </c>
      <c r="GD9" s="3">
        <v>150</v>
      </c>
      <c r="GE9" s="3">
        <v>4</v>
      </c>
      <c r="GF9" s="3">
        <v>193</v>
      </c>
      <c r="GG9" s="8">
        <f t="shared" si="191"/>
        <v>54.985754985754987</v>
      </c>
      <c r="GH9" s="3">
        <v>22</v>
      </c>
      <c r="GI9" s="3">
        <v>171</v>
      </c>
      <c r="GJ9" s="3">
        <v>154</v>
      </c>
      <c r="GK9" s="8">
        <f t="shared" si="192"/>
        <v>100</v>
      </c>
      <c r="GL9" s="3">
        <v>150</v>
      </c>
      <c r="GM9" s="3">
        <v>4</v>
      </c>
      <c r="GN9" s="3">
        <v>0</v>
      </c>
      <c r="GO9" s="8">
        <f t="shared" si="193"/>
        <v>0</v>
      </c>
      <c r="GP9" s="3">
        <v>0</v>
      </c>
      <c r="GQ9" s="3">
        <v>0</v>
      </c>
      <c r="GR9" s="3">
        <v>292</v>
      </c>
      <c r="GS9" s="8">
        <f t="shared" si="194"/>
        <v>56.920077972709549</v>
      </c>
      <c r="GT9" s="3">
        <v>219</v>
      </c>
      <c r="GU9" s="8">
        <f t="shared" si="195"/>
        <v>42.690058479532162</v>
      </c>
      <c r="GV9" s="3">
        <v>1</v>
      </c>
      <c r="GW9" s="8">
        <f t="shared" si="196"/>
        <v>0.45662100456621002</v>
      </c>
      <c r="GX9" s="3">
        <v>5</v>
      </c>
      <c r="GY9" s="8">
        <f t="shared" si="197"/>
        <v>2.2831050228310499</v>
      </c>
      <c r="GZ9" s="3">
        <v>0</v>
      </c>
      <c r="HA9" s="8">
        <f t="shared" si="198"/>
        <v>0</v>
      </c>
      <c r="HB9" s="3">
        <v>213</v>
      </c>
      <c r="HC9" s="8">
        <f t="shared" si="199"/>
        <v>97.260273972602747</v>
      </c>
      <c r="HD9" s="3">
        <v>128</v>
      </c>
      <c r="HE9" s="8">
        <f t="shared" si="200"/>
        <v>36.467236467236468</v>
      </c>
      <c r="HF9" s="3">
        <v>198</v>
      </c>
      <c r="HG9" s="8">
        <f t="shared" si="201"/>
        <v>56.410256410256409</v>
      </c>
      <c r="HH9" s="3">
        <v>25</v>
      </c>
      <c r="HI9" s="8">
        <f t="shared" si="202"/>
        <v>7.1225071225071224</v>
      </c>
      <c r="HJ9" s="3">
        <v>358</v>
      </c>
      <c r="HK9" s="3">
        <v>100</v>
      </c>
      <c r="HL9" s="3">
        <v>0</v>
      </c>
      <c r="HM9" s="3">
        <v>42</v>
      </c>
      <c r="HN9" s="3">
        <v>97</v>
      </c>
      <c r="HO9" s="3">
        <v>78</v>
      </c>
      <c r="HP9" s="3">
        <v>19</v>
      </c>
      <c r="HQ9" s="3">
        <v>513</v>
      </c>
      <c r="HR9" s="3">
        <v>433</v>
      </c>
      <c r="HS9" s="3">
        <v>80</v>
      </c>
      <c r="HT9" s="3">
        <v>116</v>
      </c>
      <c r="HU9" s="3">
        <v>97</v>
      </c>
      <c r="HV9" s="3">
        <v>116</v>
      </c>
      <c r="HW9" s="3">
        <v>97</v>
      </c>
      <c r="HX9" s="3">
        <v>97</v>
      </c>
      <c r="HY9" s="3">
        <v>13</v>
      </c>
      <c r="HZ9" s="3">
        <v>6</v>
      </c>
      <c r="IA9" s="3">
        <v>513</v>
      </c>
      <c r="IB9" s="3">
        <v>5.29</v>
      </c>
      <c r="IC9" s="3">
        <v>1.78</v>
      </c>
      <c r="ID9" s="3">
        <v>95</v>
      </c>
      <c r="IE9" s="3">
        <v>2</v>
      </c>
      <c r="IF9" s="3">
        <v>48</v>
      </c>
      <c r="IG9" s="3">
        <v>49</v>
      </c>
      <c r="IH9" s="3">
        <v>0</v>
      </c>
      <c r="II9" s="3">
        <v>36</v>
      </c>
      <c r="IJ9" s="3">
        <v>61</v>
      </c>
      <c r="IK9" s="3">
        <v>91</v>
      </c>
      <c r="IL9" s="3">
        <v>5</v>
      </c>
      <c r="IM9" s="3">
        <v>61</v>
      </c>
      <c r="IN9" s="3">
        <v>35</v>
      </c>
      <c r="IO9" s="3">
        <v>94</v>
      </c>
      <c r="IP9" s="3">
        <v>94</v>
      </c>
      <c r="IQ9" s="3">
        <v>3</v>
      </c>
      <c r="IR9" s="3">
        <v>61</v>
      </c>
      <c r="IS9" s="3">
        <v>3</v>
      </c>
      <c r="IT9" s="3">
        <v>79</v>
      </c>
      <c r="IU9" s="3">
        <v>64</v>
      </c>
      <c r="IV9" s="3">
        <v>49</v>
      </c>
      <c r="IW9" s="3">
        <v>22</v>
      </c>
      <c r="IX9" s="3">
        <v>5</v>
      </c>
      <c r="IY9" s="3">
        <v>1</v>
      </c>
      <c r="IZ9" s="3">
        <v>9</v>
      </c>
      <c r="JA9" s="3">
        <v>3</v>
      </c>
      <c r="JB9" s="3">
        <v>0</v>
      </c>
      <c r="JC9" s="4" t="s">
        <v>467</v>
      </c>
      <c r="JD9" s="5" t="s">
        <v>188</v>
      </c>
    </row>
    <row r="10" spans="1:264" x14ac:dyDescent="0.25">
      <c r="A10" s="5" t="s">
        <v>250</v>
      </c>
      <c r="B10" s="4" t="s">
        <v>460</v>
      </c>
      <c r="C10" s="4" t="s">
        <v>461</v>
      </c>
      <c r="D10" s="4" t="s">
        <v>462</v>
      </c>
      <c r="E10" s="4" t="s">
        <v>463</v>
      </c>
      <c r="F10" s="4" t="s">
        <v>484</v>
      </c>
      <c r="G10" s="4" t="s">
        <v>148</v>
      </c>
      <c r="H10" s="4" t="s">
        <v>485</v>
      </c>
      <c r="I10" s="4" t="s">
        <v>98</v>
      </c>
      <c r="J10" s="4" t="s">
        <v>149</v>
      </c>
      <c r="K10" s="3">
        <v>15</v>
      </c>
      <c r="L10" s="3">
        <v>9</v>
      </c>
      <c r="M10" s="9">
        <f t="shared" si="141"/>
        <v>60</v>
      </c>
      <c r="N10" s="3">
        <v>6</v>
      </c>
      <c r="O10" s="9">
        <f t="shared" si="142"/>
        <v>40</v>
      </c>
      <c r="P10" s="3">
        <v>1</v>
      </c>
      <c r="Q10" s="8">
        <f t="shared" si="143"/>
        <v>6.666666666666667</v>
      </c>
      <c r="R10" s="3">
        <v>1</v>
      </c>
      <c r="S10" s="3">
        <v>0</v>
      </c>
      <c r="T10" s="3">
        <v>14</v>
      </c>
      <c r="U10" s="8">
        <f t="shared" si="144"/>
        <v>93.333333333333329</v>
      </c>
      <c r="V10" s="3">
        <v>8</v>
      </c>
      <c r="W10" s="3">
        <v>6</v>
      </c>
      <c r="X10" s="3">
        <v>13</v>
      </c>
      <c r="Y10" s="8">
        <f t="shared" si="145"/>
        <v>86.666666666666671</v>
      </c>
      <c r="Z10" s="3">
        <v>7</v>
      </c>
      <c r="AA10" s="3">
        <v>6</v>
      </c>
      <c r="AB10" s="3">
        <v>12</v>
      </c>
      <c r="AC10" s="8">
        <f t="shared" si="146"/>
        <v>80</v>
      </c>
      <c r="AD10" s="3">
        <v>6</v>
      </c>
      <c r="AE10" s="3">
        <v>6</v>
      </c>
      <c r="AF10" s="3">
        <v>10</v>
      </c>
      <c r="AG10" s="8">
        <f t="shared" si="147"/>
        <v>66.666666666666657</v>
      </c>
      <c r="AH10" s="3">
        <v>5</v>
      </c>
      <c r="AI10" s="3">
        <v>5</v>
      </c>
      <c r="AJ10" s="3">
        <v>9</v>
      </c>
      <c r="AK10" s="8">
        <f t="shared" si="148"/>
        <v>60</v>
      </c>
      <c r="AL10" s="3">
        <v>5</v>
      </c>
      <c r="AM10" s="3">
        <v>4</v>
      </c>
      <c r="AN10" s="3">
        <v>1</v>
      </c>
      <c r="AO10" s="8">
        <f t="shared" si="149"/>
        <v>6.666666666666667</v>
      </c>
      <c r="AP10" s="3">
        <v>1</v>
      </c>
      <c r="AQ10" s="3">
        <v>0</v>
      </c>
      <c r="AR10" s="3">
        <v>1</v>
      </c>
      <c r="AS10" s="8">
        <f t="shared" si="150"/>
        <v>6.666666666666667</v>
      </c>
      <c r="AT10" s="3">
        <v>1</v>
      </c>
      <c r="AU10" s="3">
        <v>0</v>
      </c>
      <c r="AV10" s="3">
        <v>2</v>
      </c>
      <c r="AW10" s="8">
        <f t="shared" si="151"/>
        <v>13.333333333333334</v>
      </c>
      <c r="AX10" s="3">
        <v>1</v>
      </c>
      <c r="AY10" s="3">
        <v>1</v>
      </c>
      <c r="AZ10" s="3">
        <v>2</v>
      </c>
      <c r="BA10" s="8">
        <f t="shared" si="152"/>
        <v>13.333333333333334</v>
      </c>
      <c r="BB10" s="3">
        <v>1</v>
      </c>
      <c r="BC10" s="3">
        <v>1</v>
      </c>
      <c r="BD10" s="3">
        <v>1</v>
      </c>
      <c r="BE10" s="8">
        <f t="shared" si="153"/>
        <v>6.666666666666667</v>
      </c>
      <c r="BF10" s="3">
        <v>0</v>
      </c>
      <c r="BG10" s="3">
        <v>1</v>
      </c>
      <c r="BH10" s="3">
        <v>2</v>
      </c>
      <c r="BI10" s="8">
        <f t="shared" si="154"/>
        <v>13.333333333333334</v>
      </c>
      <c r="BJ10" s="3">
        <v>1</v>
      </c>
      <c r="BK10" s="3">
        <v>1</v>
      </c>
      <c r="BL10" s="3">
        <v>4</v>
      </c>
      <c r="BM10" s="8">
        <f t="shared" si="155"/>
        <v>66.666666666666657</v>
      </c>
      <c r="BN10" s="3">
        <v>2</v>
      </c>
      <c r="BO10" s="8">
        <f t="shared" si="156"/>
        <v>13.333333333333334</v>
      </c>
      <c r="BP10" s="3">
        <v>1</v>
      </c>
      <c r="BQ10" s="3">
        <v>1</v>
      </c>
      <c r="BR10" s="3">
        <v>150</v>
      </c>
      <c r="BS10" s="3">
        <v>5</v>
      </c>
      <c r="BT10" s="8">
        <f t="shared" si="157"/>
        <v>33.333333333333329</v>
      </c>
      <c r="BU10" s="3">
        <v>9</v>
      </c>
      <c r="BV10" s="8">
        <f t="shared" si="158"/>
        <v>60</v>
      </c>
      <c r="BW10" s="3">
        <v>1</v>
      </c>
      <c r="BX10" s="8">
        <f t="shared" si="159"/>
        <v>6.666666666666667</v>
      </c>
      <c r="BY10" s="3">
        <v>3.83</v>
      </c>
      <c r="BZ10" s="3">
        <v>15</v>
      </c>
      <c r="CA10" s="8">
        <f t="shared" si="160"/>
        <v>100</v>
      </c>
      <c r="CB10" s="3">
        <v>9</v>
      </c>
      <c r="CC10" s="3">
        <v>6</v>
      </c>
      <c r="CD10" s="3">
        <v>0</v>
      </c>
      <c r="CE10" s="8">
        <f t="shared" si="161"/>
        <v>0</v>
      </c>
      <c r="CF10" s="3">
        <v>0</v>
      </c>
      <c r="CG10" s="3">
        <v>0</v>
      </c>
      <c r="CH10" s="3">
        <v>13</v>
      </c>
      <c r="CI10" s="8">
        <f t="shared" si="162"/>
        <v>86.666666666666671</v>
      </c>
      <c r="CJ10" s="3">
        <v>7</v>
      </c>
      <c r="CK10" s="3">
        <v>6</v>
      </c>
      <c r="CL10" s="3">
        <v>0</v>
      </c>
      <c r="CM10" s="8">
        <f t="shared" si="163"/>
        <v>0</v>
      </c>
      <c r="CN10" s="3">
        <v>0</v>
      </c>
      <c r="CO10" s="3">
        <v>0</v>
      </c>
      <c r="CP10" s="3">
        <v>0</v>
      </c>
      <c r="CQ10" s="8">
        <f t="shared" si="164"/>
        <v>0</v>
      </c>
      <c r="CR10" s="3">
        <v>0</v>
      </c>
      <c r="CS10" s="3">
        <v>0</v>
      </c>
      <c r="CT10" s="3">
        <v>0</v>
      </c>
      <c r="CU10" s="7" t="e">
        <f t="shared" si="165"/>
        <v>#DIV/0!</v>
      </c>
      <c r="CV10" s="3">
        <v>0</v>
      </c>
      <c r="CW10" s="3">
        <v>0</v>
      </c>
      <c r="CX10" s="3">
        <v>0</v>
      </c>
      <c r="CY10" s="8" t="e">
        <f t="shared" si="166"/>
        <v>#DIV/0!</v>
      </c>
      <c r="CZ10" s="3">
        <v>0</v>
      </c>
      <c r="DA10" s="3">
        <v>0</v>
      </c>
      <c r="DB10" s="3">
        <v>0</v>
      </c>
      <c r="DC10" s="8">
        <f t="shared" si="167"/>
        <v>0</v>
      </c>
      <c r="DD10" s="3">
        <v>0</v>
      </c>
      <c r="DE10" s="8" t="e">
        <f t="shared" si="168"/>
        <v>#DIV/0!</v>
      </c>
      <c r="DF10" s="3">
        <v>0</v>
      </c>
      <c r="DG10" s="8" t="e">
        <f t="shared" si="169"/>
        <v>#DIV/0!</v>
      </c>
      <c r="DH10" s="3">
        <v>0</v>
      </c>
      <c r="DI10" s="3">
        <v>1</v>
      </c>
      <c r="DJ10" s="8">
        <f t="shared" si="170"/>
        <v>6.666666666666667</v>
      </c>
      <c r="DK10" s="3">
        <v>1</v>
      </c>
      <c r="DL10" s="8">
        <f t="shared" si="171"/>
        <v>100</v>
      </c>
      <c r="DM10" s="3">
        <v>0</v>
      </c>
      <c r="DN10" s="8">
        <f t="shared" si="172"/>
        <v>0</v>
      </c>
      <c r="DO10" s="3">
        <v>0</v>
      </c>
      <c r="DP10" s="8">
        <f t="shared" si="173"/>
        <v>0</v>
      </c>
      <c r="DQ10" s="3">
        <v>0</v>
      </c>
      <c r="DR10" s="8">
        <f t="shared" si="174"/>
        <v>0</v>
      </c>
      <c r="DS10" s="3">
        <v>0</v>
      </c>
      <c r="DT10" s="3">
        <v>0</v>
      </c>
      <c r="DU10" s="8">
        <f t="shared" si="175"/>
        <v>0</v>
      </c>
      <c r="DV10" s="3">
        <v>0</v>
      </c>
      <c r="DW10" s="3">
        <v>14</v>
      </c>
      <c r="DX10" s="8">
        <f t="shared" si="176"/>
        <v>93.333333333333329</v>
      </c>
      <c r="DY10" s="3">
        <v>1</v>
      </c>
      <c r="DZ10" s="8">
        <f t="shared" si="177"/>
        <v>100</v>
      </c>
      <c r="EA10" s="3">
        <v>1</v>
      </c>
      <c r="EB10" s="3">
        <v>0</v>
      </c>
      <c r="EC10" s="3">
        <v>0</v>
      </c>
      <c r="ED10" s="8">
        <f t="shared" si="178"/>
        <v>0</v>
      </c>
      <c r="EE10" s="3">
        <v>0</v>
      </c>
      <c r="EF10" s="3">
        <v>0</v>
      </c>
      <c r="EG10" s="3">
        <v>1</v>
      </c>
      <c r="EH10" s="8">
        <f t="shared" si="179"/>
        <v>50</v>
      </c>
      <c r="EI10" s="3">
        <v>0</v>
      </c>
      <c r="EJ10" s="3">
        <v>1</v>
      </c>
      <c r="EK10" s="3">
        <v>0</v>
      </c>
      <c r="EL10" s="8">
        <f t="shared" si="180"/>
        <v>0</v>
      </c>
      <c r="EM10" s="3">
        <v>0</v>
      </c>
      <c r="EN10" s="3">
        <v>0</v>
      </c>
      <c r="EO10" s="3">
        <v>0</v>
      </c>
      <c r="EP10" s="8">
        <f t="shared" si="181"/>
        <v>0</v>
      </c>
      <c r="EQ10" s="3">
        <v>0</v>
      </c>
      <c r="ER10" s="3">
        <v>0</v>
      </c>
      <c r="ES10" s="3">
        <v>0</v>
      </c>
      <c r="ET10" s="8">
        <f t="shared" si="182"/>
        <v>0</v>
      </c>
      <c r="EU10" s="3">
        <v>0</v>
      </c>
      <c r="EV10" s="3">
        <v>0</v>
      </c>
      <c r="EW10" s="3">
        <v>3</v>
      </c>
      <c r="EX10" s="8">
        <f t="shared" si="183"/>
        <v>30</v>
      </c>
      <c r="EY10" s="3">
        <v>1</v>
      </c>
      <c r="EZ10" s="3">
        <v>2</v>
      </c>
      <c r="FA10" s="3">
        <v>3</v>
      </c>
      <c r="FB10" s="8">
        <f t="shared" si="184"/>
        <v>30</v>
      </c>
      <c r="FC10" s="3">
        <v>1</v>
      </c>
      <c r="FD10" s="3">
        <v>2</v>
      </c>
      <c r="FE10" s="3">
        <v>3</v>
      </c>
      <c r="FF10" s="8">
        <f t="shared" si="185"/>
        <v>30</v>
      </c>
      <c r="FG10" s="3">
        <v>1</v>
      </c>
      <c r="FH10" s="3">
        <v>2</v>
      </c>
      <c r="FI10" s="3">
        <v>0</v>
      </c>
      <c r="FJ10" s="8">
        <f t="shared" si="186"/>
        <v>0</v>
      </c>
      <c r="FK10" s="3">
        <v>0</v>
      </c>
      <c r="FL10" s="3">
        <v>0</v>
      </c>
      <c r="FM10" s="3">
        <v>0</v>
      </c>
      <c r="FN10" s="8">
        <f t="shared" si="187"/>
        <v>0</v>
      </c>
      <c r="FO10" s="3">
        <v>0</v>
      </c>
      <c r="FP10" s="3">
        <v>0</v>
      </c>
      <c r="FQ10" s="3">
        <v>4</v>
      </c>
      <c r="FR10" s="8">
        <f t="shared" si="188"/>
        <v>40</v>
      </c>
      <c r="FS10" s="3">
        <v>3</v>
      </c>
      <c r="FT10" s="3">
        <v>1</v>
      </c>
      <c r="FU10" s="3">
        <v>0</v>
      </c>
      <c r="FV10" s="8">
        <f t="shared" si="189"/>
        <v>0</v>
      </c>
      <c r="FW10" s="3">
        <v>0</v>
      </c>
      <c r="FX10" s="3">
        <v>0</v>
      </c>
      <c r="FY10" s="3">
        <v>4.3</v>
      </c>
      <c r="FZ10" s="3">
        <v>5.8</v>
      </c>
      <c r="GA10" s="3">
        <v>2.8</v>
      </c>
      <c r="GB10" s="3">
        <v>5</v>
      </c>
      <c r="GC10" s="8">
        <f t="shared" si="190"/>
        <v>41.666666666666671</v>
      </c>
      <c r="GD10" s="3">
        <v>5</v>
      </c>
      <c r="GE10" s="3">
        <v>0</v>
      </c>
      <c r="GF10" s="3">
        <v>7</v>
      </c>
      <c r="GG10" s="8">
        <f t="shared" si="191"/>
        <v>58.333333333333336</v>
      </c>
      <c r="GH10" s="3">
        <v>1</v>
      </c>
      <c r="GI10" s="3">
        <v>6</v>
      </c>
      <c r="GJ10" s="3">
        <v>5</v>
      </c>
      <c r="GK10" s="8">
        <f t="shared" si="192"/>
        <v>100</v>
      </c>
      <c r="GL10" s="3">
        <v>5</v>
      </c>
      <c r="GM10" s="3">
        <v>0</v>
      </c>
      <c r="GN10" s="3">
        <v>0</v>
      </c>
      <c r="GO10" s="8">
        <f t="shared" si="193"/>
        <v>0</v>
      </c>
      <c r="GP10" s="3">
        <v>0</v>
      </c>
      <c r="GQ10" s="3">
        <v>0</v>
      </c>
      <c r="GR10" s="3">
        <v>15</v>
      </c>
      <c r="GS10" s="8">
        <f t="shared" si="194"/>
        <v>100</v>
      </c>
      <c r="GT10" s="3">
        <v>0</v>
      </c>
      <c r="GU10" s="8">
        <f t="shared" si="195"/>
        <v>0</v>
      </c>
      <c r="GV10" s="3">
        <v>0</v>
      </c>
      <c r="GW10" s="8" t="e">
        <f t="shared" si="196"/>
        <v>#DIV/0!</v>
      </c>
      <c r="GX10" s="3">
        <v>0</v>
      </c>
      <c r="GY10" s="8" t="e">
        <f t="shared" si="197"/>
        <v>#DIV/0!</v>
      </c>
      <c r="GZ10" s="3">
        <v>0</v>
      </c>
      <c r="HA10" s="8" t="e">
        <f t="shared" si="198"/>
        <v>#DIV/0!</v>
      </c>
      <c r="HB10" s="3">
        <v>0</v>
      </c>
      <c r="HC10" s="8" t="e">
        <f t="shared" si="199"/>
        <v>#DIV/0!</v>
      </c>
      <c r="HD10" s="3">
        <v>5</v>
      </c>
      <c r="HE10" s="8">
        <f t="shared" si="200"/>
        <v>41.666666666666671</v>
      </c>
      <c r="HF10" s="3">
        <v>6</v>
      </c>
      <c r="HG10" s="8">
        <f t="shared" si="201"/>
        <v>50</v>
      </c>
      <c r="HH10" s="3">
        <v>1</v>
      </c>
      <c r="HI10" s="8">
        <f t="shared" si="202"/>
        <v>8.3333333333333321</v>
      </c>
      <c r="HJ10" s="3">
        <v>0</v>
      </c>
      <c r="HK10" s="3">
        <v>15</v>
      </c>
      <c r="HL10" s="3">
        <v>0</v>
      </c>
      <c r="HM10" s="3">
        <v>0</v>
      </c>
      <c r="HN10" s="3">
        <v>3</v>
      </c>
      <c r="HO10" s="3">
        <v>3</v>
      </c>
      <c r="HP10" s="3">
        <v>0</v>
      </c>
      <c r="HQ10" s="3">
        <v>15</v>
      </c>
      <c r="HR10" s="3">
        <v>15</v>
      </c>
      <c r="HS10" s="3">
        <v>0</v>
      </c>
      <c r="HT10" s="3">
        <v>5</v>
      </c>
      <c r="HU10" s="3">
        <v>3</v>
      </c>
      <c r="HV10" s="3">
        <v>5</v>
      </c>
      <c r="HW10" s="3">
        <v>3</v>
      </c>
      <c r="HX10" s="3">
        <v>3</v>
      </c>
      <c r="HY10" s="3">
        <v>0</v>
      </c>
      <c r="HZ10" s="3">
        <v>2</v>
      </c>
      <c r="IA10" s="3">
        <v>15</v>
      </c>
      <c r="IB10" s="3">
        <v>5</v>
      </c>
      <c r="IC10" s="3">
        <v>2.14</v>
      </c>
      <c r="ID10" s="3">
        <v>2</v>
      </c>
      <c r="IE10" s="3">
        <v>1</v>
      </c>
      <c r="IF10" s="3">
        <v>2</v>
      </c>
      <c r="IG10" s="3">
        <v>1</v>
      </c>
      <c r="IH10" s="3">
        <v>0</v>
      </c>
      <c r="II10" s="3">
        <v>2</v>
      </c>
      <c r="IJ10" s="3">
        <v>1</v>
      </c>
      <c r="IK10" s="3">
        <v>2</v>
      </c>
      <c r="IL10" s="3">
        <v>1</v>
      </c>
      <c r="IM10" s="3">
        <v>0</v>
      </c>
      <c r="IN10" s="3">
        <v>3</v>
      </c>
      <c r="IO10" s="3">
        <v>3</v>
      </c>
      <c r="IP10" s="3">
        <v>3</v>
      </c>
      <c r="IQ10" s="3">
        <v>0</v>
      </c>
      <c r="IR10" s="3">
        <v>0</v>
      </c>
      <c r="IS10" s="3">
        <v>1</v>
      </c>
      <c r="IT10" s="3">
        <v>2</v>
      </c>
      <c r="IU10" s="3">
        <v>0</v>
      </c>
      <c r="IV10" s="3">
        <v>0</v>
      </c>
      <c r="IW10" s="3">
        <v>0</v>
      </c>
      <c r="IX10" s="3">
        <v>0</v>
      </c>
      <c r="IY10" s="3">
        <v>0</v>
      </c>
      <c r="IZ10" s="3">
        <v>0</v>
      </c>
      <c r="JA10" s="3">
        <v>0</v>
      </c>
      <c r="JB10" s="3">
        <v>0</v>
      </c>
      <c r="JC10" s="4" t="s">
        <v>468</v>
      </c>
      <c r="JD10" s="5" t="s">
        <v>188</v>
      </c>
    </row>
    <row r="11" spans="1:264" x14ac:dyDescent="0.25">
      <c r="A11" s="5" t="s">
        <v>263</v>
      </c>
      <c r="B11" s="4" t="s">
        <v>460</v>
      </c>
      <c r="C11" s="4" t="s">
        <v>461</v>
      </c>
      <c r="D11" s="4" t="s">
        <v>462</v>
      </c>
      <c r="E11" s="4" t="s">
        <v>463</v>
      </c>
      <c r="F11" s="4" t="s">
        <v>487</v>
      </c>
      <c r="G11" s="4" t="s">
        <v>185</v>
      </c>
      <c r="H11" s="4" t="s">
        <v>488</v>
      </c>
      <c r="I11" s="4" t="s">
        <v>186</v>
      </c>
      <c r="J11" s="4" t="s">
        <v>187</v>
      </c>
      <c r="K11" s="3">
        <v>177</v>
      </c>
      <c r="L11" s="3">
        <v>94</v>
      </c>
      <c r="M11" s="9">
        <f t="shared" si="141"/>
        <v>53.10734463276836</v>
      </c>
      <c r="N11" s="3">
        <v>83</v>
      </c>
      <c r="O11" s="9">
        <f t="shared" si="142"/>
        <v>46.89265536723164</v>
      </c>
      <c r="P11" s="3">
        <v>8</v>
      </c>
      <c r="Q11" s="8">
        <f t="shared" si="143"/>
        <v>4.5197740112994351</v>
      </c>
      <c r="R11" s="3">
        <v>5</v>
      </c>
      <c r="S11" s="3">
        <v>3</v>
      </c>
      <c r="T11" s="3">
        <v>169</v>
      </c>
      <c r="U11" s="8">
        <f t="shared" si="144"/>
        <v>95.480225988700568</v>
      </c>
      <c r="V11" s="3">
        <v>89</v>
      </c>
      <c r="W11" s="3">
        <v>80</v>
      </c>
      <c r="X11" s="3">
        <v>162</v>
      </c>
      <c r="Y11" s="8">
        <f t="shared" si="145"/>
        <v>91.525423728813564</v>
      </c>
      <c r="Z11" s="3">
        <v>84</v>
      </c>
      <c r="AA11" s="3">
        <v>78</v>
      </c>
      <c r="AB11" s="3">
        <v>132</v>
      </c>
      <c r="AC11" s="8">
        <f t="shared" si="146"/>
        <v>74.576271186440678</v>
      </c>
      <c r="AD11" s="3">
        <v>67</v>
      </c>
      <c r="AE11" s="3">
        <v>65</v>
      </c>
      <c r="AF11" s="3">
        <v>113</v>
      </c>
      <c r="AG11" s="8">
        <f t="shared" si="147"/>
        <v>63.841807909604519</v>
      </c>
      <c r="AH11" s="3">
        <v>57</v>
      </c>
      <c r="AI11" s="3">
        <v>56</v>
      </c>
      <c r="AJ11" s="3">
        <v>101</v>
      </c>
      <c r="AK11" s="8">
        <f t="shared" si="148"/>
        <v>57.062146892655363</v>
      </c>
      <c r="AL11" s="3">
        <v>51</v>
      </c>
      <c r="AM11" s="3">
        <v>50</v>
      </c>
      <c r="AN11" s="3">
        <v>10</v>
      </c>
      <c r="AO11" s="8">
        <f t="shared" si="149"/>
        <v>5.6497175141242941</v>
      </c>
      <c r="AP11" s="3">
        <v>7</v>
      </c>
      <c r="AQ11" s="3">
        <v>3</v>
      </c>
      <c r="AR11" s="3">
        <v>27</v>
      </c>
      <c r="AS11" s="8">
        <f t="shared" si="150"/>
        <v>15.254237288135593</v>
      </c>
      <c r="AT11" s="3">
        <v>15</v>
      </c>
      <c r="AU11" s="3">
        <v>12</v>
      </c>
      <c r="AV11" s="3">
        <v>40</v>
      </c>
      <c r="AW11" s="8">
        <f t="shared" si="151"/>
        <v>22.598870056497177</v>
      </c>
      <c r="AX11" s="3">
        <v>21</v>
      </c>
      <c r="AY11" s="3">
        <v>19</v>
      </c>
      <c r="AZ11" s="3">
        <v>19</v>
      </c>
      <c r="BA11" s="8">
        <f t="shared" si="152"/>
        <v>10.734463276836157</v>
      </c>
      <c r="BB11" s="3">
        <v>10</v>
      </c>
      <c r="BC11" s="3">
        <v>9</v>
      </c>
      <c r="BD11" s="3">
        <v>12</v>
      </c>
      <c r="BE11" s="8">
        <f t="shared" si="153"/>
        <v>6.7796610169491522</v>
      </c>
      <c r="BF11" s="3">
        <v>6</v>
      </c>
      <c r="BG11" s="3">
        <v>6</v>
      </c>
      <c r="BH11" s="3">
        <v>25</v>
      </c>
      <c r="BI11" s="8">
        <f t="shared" si="154"/>
        <v>14.124293785310735</v>
      </c>
      <c r="BJ11" s="3">
        <v>12</v>
      </c>
      <c r="BK11" s="3">
        <v>13</v>
      </c>
      <c r="BL11" s="3">
        <v>41</v>
      </c>
      <c r="BM11" s="8">
        <f t="shared" si="155"/>
        <v>49.397590361445779</v>
      </c>
      <c r="BN11" s="3">
        <v>14</v>
      </c>
      <c r="BO11" s="8">
        <f t="shared" si="156"/>
        <v>7.9096045197740121</v>
      </c>
      <c r="BP11" s="3">
        <v>11</v>
      </c>
      <c r="BQ11" s="3">
        <v>3</v>
      </c>
      <c r="BR11" s="3">
        <v>113.25</v>
      </c>
      <c r="BS11" s="3">
        <v>64</v>
      </c>
      <c r="BT11" s="8">
        <f t="shared" si="157"/>
        <v>36.158192090395481</v>
      </c>
      <c r="BU11" s="3">
        <v>111</v>
      </c>
      <c r="BV11" s="8">
        <f t="shared" si="158"/>
        <v>62.711864406779661</v>
      </c>
      <c r="BW11" s="3">
        <v>2</v>
      </c>
      <c r="BX11" s="8">
        <f t="shared" si="159"/>
        <v>1.1299435028248588</v>
      </c>
      <c r="BY11" s="3">
        <v>2.94</v>
      </c>
      <c r="BZ11" s="3">
        <v>177</v>
      </c>
      <c r="CA11" s="8">
        <f t="shared" si="160"/>
        <v>100</v>
      </c>
      <c r="CB11" s="3">
        <v>94</v>
      </c>
      <c r="CC11" s="3">
        <v>83</v>
      </c>
      <c r="CD11" s="3">
        <v>0</v>
      </c>
      <c r="CE11" s="8">
        <f t="shared" si="161"/>
        <v>0</v>
      </c>
      <c r="CF11" s="3">
        <v>0</v>
      </c>
      <c r="CG11" s="3">
        <v>0</v>
      </c>
      <c r="CH11" s="3">
        <v>162</v>
      </c>
      <c r="CI11" s="8">
        <f t="shared" si="162"/>
        <v>91.525423728813564</v>
      </c>
      <c r="CJ11" s="3">
        <v>84</v>
      </c>
      <c r="CK11" s="3">
        <v>78</v>
      </c>
      <c r="CL11" s="3">
        <v>0</v>
      </c>
      <c r="CM11" s="8">
        <f t="shared" si="163"/>
        <v>0</v>
      </c>
      <c r="CN11" s="3">
        <v>0</v>
      </c>
      <c r="CO11" s="3">
        <v>0</v>
      </c>
      <c r="CP11" s="3">
        <v>0</v>
      </c>
      <c r="CQ11" s="8">
        <f t="shared" si="164"/>
        <v>0</v>
      </c>
      <c r="CR11" s="3">
        <v>0</v>
      </c>
      <c r="CS11" s="3">
        <v>0</v>
      </c>
      <c r="CT11" s="3">
        <v>0</v>
      </c>
      <c r="CU11" s="7" t="e">
        <f t="shared" si="165"/>
        <v>#DIV/0!</v>
      </c>
      <c r="CV11" s="3">
        <v>0</v>
      </c>
      <c r="CW11" s="3">
        <v>0</v>
      </c>
      <c r="CX11" s="3">
        <v>0</v>
      </c>
      <c r="CY11" s="8" t="e">
        <f t="shared" si="166"/>
        <v>#DIV/0!</v>
      </c>
      <c r="CZ11" s="3">
        <v>0</v>
      </c>
      <c r="DA11" s="3">
        <v>0</v>
      </c>
      <c r="DB11" s="3">
        <v>0</v>
      </c>
      <c r="DC11" s="8">
        <f t="shared" si="167"/>
        <v>0</v>
      </c>
      <c r="DD11" s="3">
        <v>0</v>
      </c>
      <c r="DE11" s="8" t="e">
        <f t="shared" si="168"/>
        <v>#DIV/0!</v>
      </c>
      <c r="DF11" s="3">
        <v>0</v>
      </c>
      <c r="DG11" s="8" t="e">
        <f t="shared" si="169"/>
        <v>#DIV/0!</v>
      </c>
      <c r="DH11" s="3">
        <v>0</v>
      </c>
      <c r="DI11" s="3">
        <v>2</v>
      </c>
      <c r="DJ11" s="8">
        <f t="shared" si="170"/>
        <v>1.1299435028248588</v>
      </c>
      <c r="DK11" s="3">
        <v>1</v>
      </c>
      <c r="DL11" s="8">
        <f t="shared" si="171"/>
        <v>50</v>
      </c>
      <c r="DM11" s="3">
        <v>0</v>
      </c>
      <c r="DN11" s="8">
        <f t="shared" si="172"/>
        <v>0</v>
      </c>
      <c r="DO11" s="3">
        <v>1</v>
      </c>
      <c r="DP11" s="8">
        <f t="shared" si="173"/>
        <v>50</v>
      </c>
      <c r="DQ11" s="3">
        <v>0</v>
      </c>
      <c r="DR11" s="8">
        <f t="shared" si="174"/>
        <v>0</v>
      </c>
      <c r="DS11" s="3">
        <v>0</v>
      </c>
      <c r="DT11" s="3">
        <v>0</v>
      </c>
      <c r="DU11" s="8">
        <f t="shared" si="175"/>
        <v>0</v>
      </c>
      <c r="DV11" s="3">
        <v>0</v>
      </c>
      <c r="DW11" s="3">
        <v>175</v>
      </c>
      <c r="DX11" s="8">
        <f t="shared" si="176"/>
        <v>98.870056497175142</v>
      </c>
      <c r="DY11" s="3">
        <v>2</v>
      </c>
      <c r="DZ11" s="8">
        <f t="shared" si="177"/>
        <v>20</v>
      </c>
      <c r="EA11" s="3">
        <v>1</v>
      </c>
      <c r="EB11" s="3">
        <v>1</v>
      </c>
      <c r="EC11" s="3">
        <v>3</v>
      </c>
      <c r="ED11" s="8">
        <f t="shared" si="178"/>
        <v>11.111111111111111</v>
      </c>
      <c r="EE11" s="3">
        <v>1</v>
      </c>
      <c r="EF11" s="3">
        <v>2</v>
      </c>
      <c r="EG11" s="3">
        <v>1</v>
      </c>
      <c r="EH11" s="8">
        <f t="shared" si="179"/>
        <v>5.2631578947368416</v>
      </c>
      <c r="EI11" s="3">
        <v>0</v>
      </c>
      <c r="EJ11" s="3">
        <v>1</v>
      </c>
      <c r="EK11" s="3">
        <v>7</v>
      </c>
      <c r="EL11" s="8">
        <f t="shared" si="180"/>
        <v>58.333333333333336</v>
      </c>
      <c r="EM11" s="3">
        <v>4</v>
      </c>
      <c r="EN11" s="3">
        <v>3</v>
      </c>
      <c r="EO11" s="3">
        <v>2</v>
      </c>
      <c r="EP11" s="8">
        <f t="shared" si="181"/>
        <v>8</v>
      </c>
      <c r="EQ11" s="3">
        <v>2</v>
      </c>
      <c r="ER11" s="3">
        <v>0</v>
      </c>
      <c r="ES11" s="3">
        <v>2</v>
      </c>
      <c r="ET11" s="8">
        <f t="shared" si="182"/>
        <v>5</v>
      </c>
      <c r="EU11" s="3">
        <v>0</v>
      </c>
      <c r="EV11" s="3">
        <v>2</v>
      </c>
      <c r="EW11" s="3">
        <v>30</v>
      </c>
      <c r="EX11" s="8">
        <f t="shared" si="183"/>
        <v>26.548672566371685</v>
      </c>
      <c r="EY11" s="3">
        <v>14</v>
      </c>
      <c r="EZ11" s="3">
        <v>16</v>
      </c>
      <c r="FA11" s="3">
        <v>30</v>
      </c>
      <c r="FB11" s="8">
        <f t="shared" si="184"/>
        <v>26.548672566371685</v>
      </c>
      <c r="FC11" s="3">
        <v>14</v>
      </c>
      <c r="FD11" s="3">
        <v>16</v>
      </c>
      <c r="FE11" s="3">
        <v>39</v>
      </c>
      <c r="FF11" s="8">
        <f t="shared" si="185"/>
        <v>34.513274336283182</v>
      </c>
      <c r="FG11" s="3">
        <v>20</v>
      </c>
      <c r="FH11" s="3">
        <v>19</v>
      </c>
      <c r="FI11" s="3">
        <v>22</v>
      </c>
      <c r="FJ11" s="8">
        <f t="shared" si="186"/>
        <v>19.469026548672566</v>
      </c>
      <c r="FK11" s="3">
        <v>10</v>
      </c>
      <c r="FL11" s="3">
        <v>12</v>
      </c>
      <c r="FM11" s="3">
        <v>7</v>
      </c>
      <c r="FN11" s="8">
        <f t="shared" si="187"/>
        <v>6.1946902654867255</v>
      </c>
      <c r="FO11" s="3">
        <v>4</v>
      </c>
      <c r="FP11" s="3">
        <v>3</v>
      </c>
      <c r="FQ11" s="3">
        <v>12</v>
      </c>
      <c r="FR11" s="8">
        <f t="shared" si="188"/>
        <v>10.619469026548673</v>
      </c>
      <c r="FS11" s="3">
        <v>7</v>
      </c>
      <c r="FT11" s="3">
        <v>5</v>
      </c>
      <c r="FU11" s="3">
        <v>2</v>
      </c>
      <c r="FV11" s="8">
        <f t="shared" si="189"/>
        <v>1.9801980198019802</v>
      </c>
      <c r="FW11" s="3">
        <v>1</v>
      </c>
      <c r="FX11" s="3">
        <v>1</v>
      </c>
      <c r="FY11" s="3">
        <v>3.87</v>
      </c>
      <c r="FZ11" s="3">
        <v>4.07</v>
      </c>
      <c r="GA11" s="3">
        <v>3.66</v>
      </c>
      <c r="GB11" s="3">
        <v>48</v>
      </c>
      <c r="GC11" s="8">
        <f t="shared" si="190"/>
        <v>36.363636363636367</v>
      </c>
      <c r="GD11" s="3">
        <v>48</v>
      </c>
      <c r="GE11" s="3">
        <v>0</v>
      </c>
      <c r="GF11" s="3">
        <v>84</v>
      </c>
      <c r="GG11" s="8">
        <f t="shared" si="191"/>
        <v>63.636363636363633</v>
      </c>
      <c r="GH11" s="3">
        <v>19</v>
      </c>
      <c r="GI11" s="3">
        <v>65</v>
      </c>
      <c r="GJ11" s="3">
        <v>48</v>
      </c>
      <c r="GK11" s="8">
        <f t="shared" si="192"/>
        <v>100</v>
      </c>
      <c r="GL11" s="3">
        <v>48</v>
      </c>
      <c r="GM11" s="3">
        <v>0</v>
      </c>
      <c r="GN11" s="3">
        <v>0</v>
      </c>
      <c r="GO11" s="8">
        <f t="shared" si="193"/>
        <v>0</v>
      </c>
      <c r="GP11" s="3">
        <v>0</v>
      </c>
      <c r="GQ11" s="3">
        <v>0</v>
      </c>
      <c r="GR11" s="3">
        <v>10</v>
      </c>
      <c r="GS11" s="8">
        <f t="shared" si="194"/>
        <v>5.6497175141242941</v>
      </c>
      <c r="GT11" s="3">
        <v>167</v>
      </c>
      <c r="GU11" s="8">
        <f t="shared" si="195"/>
        <v>94.350282485875709</v>
      </c>
      <c r="GV11" s="3">
        <v>0</v>
      </c>
      <c r="GW11" s="8">
        <f t="shared" si="196"/>
        <v>0</v>
      </c>
      <c r="GX11" s="3">
        <v>0</v>
      </c>
      <c r="GY11" s="8">
        <f t="shared" si="197"/>
        <v>0</v>
      </c>
      <c r="GZ11" s="3">
        <v>0</v>
      </c>
      <c r="HA11" s="8" t="e">
        <f t="shared" si="198"/>
        <v>#DIV/0!</v>
      </c>
      <c r="HB11" s="3">
        <v>167</v>
      </c>
      <c r="HC11" s="8">
        <f t="shared" si="199"/>
        <v>100</v>
      </c>
      <c r="HD11" s="3">
        <v>51</v>
      </c>
      <c r="HE11" s="8">
        <f t="shared" si="200"/>
        <v>38.636363636363633</v>
      </c>
      <c r="HF11" s="3">
        <v>70</v>
      </c>
      <c r="HG11" s="8">
        <f t="shared" si="201"/>
        <v>53.030303030303031</v>
      </c>
      <c r="HH11" s="3">
        <v>11</v>
      </c>
      <c r="HI11" s="8">
        <f t="shared" si="202"/>
        <v>8.3333333333333321</v>
      </c>
      <c r="HJ11" s="3">
        <v>80</v>
      </c>
      <c r="HK11" s="3">
        <v>90</v>
      </c>
      <c r="HL11" s="3">
        <v>0</v>
      </c>
      <c r="HM11" s="3">
        <v>7</v>
      </c>
      <c r="HN11" s="3">
        <v>39</v>
      </c>
      <c r="HO11" s="3">
        <v>32</v>
      </c>
      <c r="HP11" s="3">
        <v>7</v>
      </c>
      <c r="HQ11" s="3">
        <v>177</v>
      </c>
      <c r="HR11" s="3">
        <v>147</v>
      </c>
      <c r="HS11" s="3">
        <v>30</v>
      </c>
      <c r="HT11" s="3">
        <v>68</v>
      </c>
      <c r="HU11" s="3">
        <v>39</v>
      </c>
      <c r="HV11" s="3">
        <v>68</v>
      </c>
      <c r="HW11" s="3">
        <v>39</v>
      </c>
      <c r="HX11" s="3">
        <v>39</v>
      </c>
      <c r="HY11" s="3">
        <v>3</v>
      </c>
      <c r="HZ11" s="3">
        <v>26</v>
      </c>
      <c r="IA11" s="3">
        <v>177</v>
      </c>
      <c r="IB11" s="3">
        <v>4.54</v>
      </c>
      <c r="IC11" s="3">
        <v>1.61</v>
      </c>
      <c r="ID11" s="3">
        <v>38</v>
      </c>
      <c r="IE11" s="3">
        <v>1</v>
      </c>
      <c r="IF11" s="3">
        <v>17</v>
      </c>
      <c r="IG11" s="3">
        <v>22</v>
      </c>
      <c r="IH11" s="3">
        <v>0</v>
      </c>
      <c r="II11" s="3">
        <v>17</v>
      </c>
      <c r="IJ11" s="3">
        <v>22</v>
      </c>
      <c r="IK11" s="3">
        <v>38</v>
      </c>
      <c r="IL11" s="3">
        <v>1</v>
      </c>
      <c r="IM11" s="3">
        <v>37</v>
      </c>
      <c r="IN11" s="3">
        <v>2</v>
      </c>
      <c r="IO11" s="3">
        <v>39</v>
      </c>
      <c r="IP11" s="3">
        <v>39</v>
      </c>
      <c r="IQ11" s="3">
        <v>0</v>
      </c>
      <c r="IR11" s="3">
        <v>36</v>
      </c>
      <c r="IS11" s="3">
        <v>2</v>
      </c>
      <c r="IT11" s="3">
        <v>33</v>
      </c>
      <c r="IU11" s="3">
        <v>25</v>
      </c>
      <c r="IV11" s="3">
        <v>10</v>
      </c>
      <c r="IW11" s="3">
        <v>3</v>
      </c>
      <c r="IX11" s="3">
        <v>3</v>
      </c>
      <c r="IY11" s="3">
        <v>5</v>
      </c>
      <c r="IZ11" s="3">
        <v>7</v>
      </c>
      <c r="JA11" s="3">
        <v>0</v>
      </c>
      <c r="JB11" s="3">
        <v>0</v>
      </c>
      <c r="JC11" s="4" t="s">
        <v>468</v>
      </c>
      <c r="JD11" s="5" t="s">
        <v>188</v>
      </c>
    </row>
    <row r="12" spans="1:264" x14ac:dyDescent="0.25">
      <c r="A12" s="5" t="s">
        <v>262</v>
      </c>
      <c r="B12" s="4" t="s">
        <v>460</v>
      </c>
      <c r="C12" s="4" t="s">
        <v>461</v>
      </c>
      <c r="D12" s="4" t="s">
        <v>462</v>
      </c>
      <c r="E12" s="4" t="s">
        <v>463</v>
      </c>
      <c r="F12" s="4" t="s">
        <v>489</v>
      </c>
      <c r="G12" s="4" t="s">
        <v>182</v>
      </c>
      <c r="H12" s="4" t="s">
        <v>490</v>
      </c>
      <c r="I12" s="4" t="s">
        <v>183</v>
      </c>
      <c r="J12" s="4" t="s">
        <v>184</v>
      </c>
      <c r="K12" s="3">
        <v>91</v>
      </c>
      <c r="L12" s="3">
        <v>47</v>
      </c>
      <c r="M12" s="9">
        <f t="shared" si="141"/>
        <v>51.648351648351657</v>
      </c>
      <c r="N12" s="3">
        <v>44</v>
      </c>
      <c r="O12" s="9">
        <f t="shared" si="142"/>
        <v>48.35164835164835</v>
      </c>
      <c r="P12" s="3">
        <v>5</v>
      </c>
      <c r="Q12" s="8">
        <f t="shared" si="143"/>
        <v>5.4945054945054945</v>
      </c>
      <c r="R12" s="3">
        <v>2</v>
      </c>
      <c r="S12" s="3">
        <v>3</v>
      </c>
      <c r="T12" s="3">
        <v>85</v>
      </c>
      <c r="U12" s="8">
        <f t="shared" si="144"/>
        <v>93.406593406593402</v>
      </c>
      <c r="V12" s="3">
        <v>45</v>
      </c>
      <c r="W12" s="3">
        <v>40</v>
      </c>
      <c r="X12" s="3">
        <v>80</v>
      </c>
      <c r="Y12" s="8">
        <f t="shared" si="145"/>
        <v>87.912087912087912</v>
      </c>
      <c r="Z12" s="3">
        <v>42</v>
      </c>
      <c r="AA12" s="3">
        <v>38</v>
      </c>
      <c r="AB12" s="3">
        <v>63</v>
      </c>
      <c r="AC12" s="8">
        <f t="shared" si="146"/>
        <v>69.230769230769226</v>
      </c>
      <c r="AD12" s="3">
        <v>33</v>
      </c>
      <c r="AE12" s="3">
        <v>30</v>
      </c>
      <c r="AF12" s="3">
        <v>55</v>
      </c>
      <c r="AG12" s="8">
        <f t="shared" si="147"/>
        <v>60.439560439560438</v>
      </c>
      <c r="AH12" s="3">
        <v>29</v>
      </c>
      <c r="AI12" s="3">
        <v>26</v>
      </c>
      <c r="AJ12" s="3">
        <v>47</v>
      </c>
      <c r="AK12" s="8">
        <f t="shared" si="148"/>
        <v>51.648351648351657</v>
      </c>
      <c r="AL12" s="3">
        <v>25</v>
      </c>
      <c r="AM12" s="3">
        <v>22</v>
      </c>
      <c r="AN12" s="3">
        <v>7</v>
      </c>
      <c r="AO12" s="8">
        <f t="shared" si="149"/>
        <v>7.6923076923076925</v>
      </c>
      <c r="AP12" s="3">
        <v>3</v>
      </c>
      <c r="AQ12" s="3">
        <v>4</v>
      </c>
      <c r="AR12" s="3">
        <v>15</v>
      </c>
      <c r="AS12" s="8">
        <f t="shared" si="150"/>
        <v>16.483516483516482</v>
      </c>
      <c r="AT12" s="3">
        <v>9</v>
      </c>
      <c r="AU12" s="3">
        <v>6</v>
      </c>
      <c r="AV12" s="3">
        <v>19</v>
      </c>
      <c r="AW12" s="8">
        <f t="shared" si="151"/>
        <v>20.87912087912088</v>
      </c>
      <c r="AX12" s="3">
        <v>10</v>
      </c>
      <c r="AY12" s="3">
        <v>9</v>
      </c>
      <c r="AZ12" s="3">
        <v>8</v>
      </c>
      <c r="BA12" s="8">
        <f t="shared" si="152"/>
        <v>8.791208791208792</v>
      </c>
      <c r="BB12" s="3">
        <v>4</v>
      </c>
      <c r="BC12" s="3">
        <v>4</v>
      </c>
      <c r="BD12" s="3">
        <v>8</v>
      </c>
      <c r="BE12" s="8">
        <f t="shared" si="153"/>
        <v>8.791208791208792</v>
      </c>
      <c r="BF12" s="3">
        <v>4</v>
      </c>
      <c r="BG12" s="3">
        <v>4</v>
      </c>
      <c r="BH12" s="3">
        <v>11</v>
      </c>
      <c r="BI12" s="8">
        <f t="shared" si="154"/>
        <v>12.087912087912088</v>
      </c>
      <c r="BJ12" s="3">
        <v>8</v>
      </c>
      <c r="BK12" s="3">
        <v>3</v>
      </c>
      <c r="BL12" s="3">
        <v>23</v>
      </c>
      <c r="BM12" s="8">
        <f t="shared" si="155"/>
        <v>52.272727272727273</v>
      </c>
      <c r="BN12" s="3">
        <v>5</v>
      </c>
      <c r="BO12" s="8">
        <f t="shared" si="156"/>
        <v>5.4945054945054945</v>
      </c>
      <c r="BP12" s="3">
        <v>3</v>
      </c>
      <c r="BQ12" s="3">
        <v>2</v>
      </c>
      <c r="BR12" s="3">
        <v>106.82</v>
      </c>
      <c r="BS12" s="3">
        <v>35</v>
      </c>
      <c r="BT12" s="8">
        <f t="shared" si="157"/>
        <v>38.461538461538467</v>
      </c>
      <c r="BU12" s="3">
        <v>51</v>
      </c>
      <c r="BV12" s="8">
        <f t="shared" si="158"/>
        <v>56.043956043956044</v>
      </c>
      <c r="BW12" s="3">
        <v>4</v>
      </c>
      <c r="BX12" s="8">
        <f t="shared" si="159"/>
        <v>4.395604395604396</v>
      </c>
      <c r="BY12" s="3">
        <v>2.69</v>
      </c>
      <c r="BZ12" s="3">
        <v>87</v>
      </c>
      <c r="CA12" s="8">
        <f t="shared" si="160"/>
        <v>95.604395604395606</v>
      </c>
      <c r="CB12" s="3">
        <v>45</v>
      </c>
      <c r="CC12" s="3">
        <v>42</v>
      </c>
      <c r="CD12" s="3">
        <v>2</v>
      </c>
      <c r="CE12" s="8">
        <f t="shared" si="161"/>
        <v>2.197802197802198</v>
      </c>
      <c r="CF12" s="3">
        <v>1</v>
      </c>
      <c r="CG12" s="3">
        <v>1</v>
      </c>
      <c r="CH12" s="3">
        <v>72</v>
      </c>
      <c r="CI12" s="8">
        <f t="shared" si="162"/>
        <v>79.120879120879124</v>
      </c>
      <c r="CJ12" s="3">
        <v>39</v>
      </c>
      <c r="CK12" s="3">
        <v>33</v>
      </c>
      <c r="CL12" s="3">
        <v>2</v>
      </c>
      <c r="CM12" s="8">
        <f t="shared" si="163"/>
        <v>2.197802197802198</v>
      </c>
      <c r="CN12" s="3">
        <v>1</v>
      </c>
      <c r="CO12" s="3">
        <v>1</v>
      </c>
      <c r="CP12" s="3">
        <v>0</v>
      </c>
      <c r="CQ12" s="8">
        <f t="shared" si="164"/>
        <v>0</v>
      </c>
      <c r="CR12" s="3">
        <v>0</v>
      </c>
      <c r="CS12" s="3">
        <v>0</v>
      </c>
      <c r="CT12" s="3">
        <v>0</v>
      </c>
      <c r="CU12" s="7" t="e">
        <f t="shared" si="165"/>
        <v>#DIV/0!</v>
      </c>
      <c r="CV12" s="3">
        <v>0</v>
      </c>
      <c r="CW12" s="3">
        <v>0</v>
      </c>
      <c r="CX12" s="3">
        <v>0</v>
      </c>
      <c r="CY12" s="8" t="e">
        <f t="shared" si="166"/>
        <v>#DIV/0!</v>
      </c>
      <c r="CZ12" s="3">
        <v>0</v>
      </c>
      <c r="DA12" s="3">
        <v>0</v>
      </c>
      <c r="DB12" s="3">
        <v>0</v>
      </c>
      <c r="DC12" s="8">
        <f t="shared" si="167"/>
        <v>0</v>
      </c>
      <c r="DD12" s="3">
        <v>0</v>
      </c>
      <c r="DE12" s="8" t="e">
        <f t="shared" si="168"/>
        <v>#DIV/0!</v>
      </c>
      <c r="DF12" s="3">
        <v>0</v>
      </c>
      <c r="DG12" s="8" t="e">
        <f t="shared" si="169"/>
        <v>#DIV/0!</v>
      </c>
      <c r="DH12" s="3">
        <v>0</v>
      </c>
      <c r="DI12" s="3">
        <v>1</v>
      </c>
      <c r="DJ12" s="8">
        <f t="shared" si="170"/>
        <v>1.098901098901099</v>
      </c>
      <c r="DK12" s="3">
        <v>0</v>
      </c>
      <c r="DL12" s="8">
        <f t="shared" si="171"/>
        <v>0</v>
      </c>
      <c r="DM12" s="3">
        <v>0</v>
      </c>
      <c r="DN12" s="8">
        <f t="shared" si="172"/>
        <v>0</v>
      </c>
      <c r="DO12" s="3">
        <v>1</v>
      </c>
      <c r="DP12" s="8">
        <f t="shared" si="173"/>
        <v>100</v>
      </c>
      <c r="DQ12" s="3">
        <v>0</v>
      </c>
      <c r="DR12" s="8">
        <f t="shared" si="174"/>
        <v>0</v>
      </c>
      <c r="DS12" s="3">
        <v>0</v>
      </c>
      <c r="DT12" s="3">
        <v>0</v>
      </c>
      <c r="DU12" s="8">
        <f t="shared" si="175"/>
        <v>0</v>
      </c>
      <c r="DV12" s="3">
        <v>0</v>
      </c>
      <c r="DW12" s="3">
        <v>82</v>
      </c>
      <c r="DX12" s="8">
        <f t="shared" si="176"/>
        <v>90.109890109890117</v>
      </c>
      <c r="DY12" s="3">
        <v>0</v>
      </c>
      <c r="DZ12" s="8">
        <f t="shared" si="177"/>
        <v>0</v>
      </c>
      <c r="EA12" s="3">
        <v>0</v>
      </c>
      <c r="EB12" s="3">
        <v>0</v>
      </c>
      <c r="EC12" s="3">
        <v>0</v>
      </c>
      <c r="ED12" s="8">
        <f t="shared" si="178"/>
        <v>0</v>
      </c>
      <c r="EE12" s="3">
        <v>0</v>
      </c>
      <c r="EF12" s="3">
        <v>0</v>
      </c>
      <c r="EG12" s="3">
        <v>1</v>
      </c>
      <c r="EH12" s="8">
        <f t="shared" si="179"/>
        <v>12.5</v>
      </c>
      <c r="EI12" s="3">
        <v>0</v>
      </c>
      <c r="EJ12" s="3">
        <v>1</v>
      </c>
      <c r="EK12" s="3">
        <v>1</v>
      </c>
      <c r="EL12" s="8">
        <f t="shared" si="180"/>
        <v>12.5</v>
      </c>
      <c r="EM12" s="3">
        <v>1</v>
      </c>
      <c r="EN12" s="3">
        <v>0</v>
      </c>
      <c r="EO12" s="3">
        <v>2</v>
      </c>
      <c r="EP12" s="8">
        <f t="shared" si="181"/>
        <v>18.181818181818183</v>
      </c>
      <c r="EQ12" s="3">
        <v>1</v>
      </c>
      <c r="ER12" s="3">
        <v>1</v>
      </c>
      <c r="ES12" s="3">
        <v>0</v>
      </c>
      <c r="ET12" s="8">
        <f t="shared" si="182"/>
        <v>0</v>
      </c>
      <c r="EU12" s="3">
        <v>0</v>
      </c>
      <c r="EV12" s="3">
        <v>0</v>
      </c>
      <c r="EW12" s="3">
        <v>7</v>
      </c>
      <c r="EX12" s="8">
        <f t="shared" si="183"/>
        <v>12.727272727272727</v>
      </c>
      <c r="EY12" s="3">
        <v>4</v>
      </c>
      <c r="EZ12" s="3">
        <v>3</v>
      </c>
      <c r="FA12" s="3">
        <v>6</v>
      </c>
      <c r="FB12" s="8">
        <f t="shared" si="184"/>
        <v>10.909090909090908</v>
      </c>
      <c r="FC12" s="3">
        <v>3</v>
      </c>
      <c r="FD12" s="3">
        <v>3</v>
      </c>
      <c r="FE12" s="3">
        <v>19</v>
      </c>
      <c r="FF12" s="8">
        <f t="shared" si="185"/>
        <v>34.545454545454547</v>
      </c>
      <c r="FG12" s="3">
        <v>9</v>
      </c>
      <c r="FH12" s="3">
        <v>10</v>
      </c>
      <c r="FI12" s="3">
        <v>10</v>
      </c>
      <c r="FJ12" s="8">
        <f t="shared" si="186"/>
        <v>18.181818181818183</v>
      </c>
      <c r="FK12" s="3">
        <v>4</v>
      </c>
      <c r="FL12" s="3">
        <v>6</v>
      </c>
      <c r="FM12" s="3">
        <v>0</v>
      </c>
      <c r="FN12" s="8">
        <f t="shared" si="187"/>
        <v>0</v>
      </c>
      <c r="FO12" s="3">
        <v>0</v>
      </c>
      <c r="FP12" s="3">
        <v>0</v>
      </c>
      <c r="FQ12" s="3">
        <v>14</v>
      </c>
      <c r="FR12" s="8">
        <f t="shared" si="188"/>
        <v>25.454545454545453</v>
      </c>
      <c r="FS12" s="3">
        <v>8</v>
      </c>
      <c r="FT12" s="3">
        <v>6</v>
      </c>
      <c r="FU12" s="3">
        <v>4</v>
      </c>
      <c r="FV12" s="8">
        <f t="shared" si="189"/>
        <v>8.5106382978723403</v>
      </c>
      <c r="FW12" s="3">
        <v>3</v>
      </c>
      <c r="FX12" s="3">
        <v>1</v>
      </c>
      <c r="FY12" s="3">
        <v>5.37</v>
      </c>
      <c r="FZ12" s="3">
        <v>5.79</v>
      </c>
      <c r="GA12" s="3">
        <v>4.92</v>
      </c>
      <c r="GB12" s="3">
        <v>27</v>
      </c>
      <c r="GC12" s="8">
        <f t="shared" si="190"/>
        <v>42.857142857142854</v>
      </c>
      <c r="GD12" s="3">
        <v>26</v>
      </c>
      <c r="GE12" s="3">
        <v>1</v>
      </c>
      <c r="GF12" s="3">
        <v>36</v>
      </c>
      <c r="GG12" s="8">
        <f t="shared" si="191"/>
        <v>57.142857142857139</v>
      </c>
      <c r="GH12" s="3">
        <v>7</v>
      </c>
      <c r="GI12" s="3">
        <v>29</v>
      </c>
      <c r="GJ12" s="3">
        <v>27</v>
      </c>
      <c r="GK12" s="8">
        <f t="shared" si="192"/>
        <v>100</v>
      </c>
      <c r="GL12" s="3">
        <v>26</v>
      </c>
      <c r="GM12" s="3">
        <v>1</v>
      </c>
      <c r="GN12" s="3">
        <v>0</v>
      </c>
      <c r="GO12" s="8">
        <f t="shared" si="193"/>
        <v>0</v>
      </c>
      <c r="GP12" s="3">
        <v>0</v>
      </c>
      <c r="GQ12" s="3">
        <v>0</v>
      </c>
      <c r="GR12" s="3">
        <v>17</v>
      </c>
      <c r="GS12" s="8">
        <f t="shared" si="194"/>
        <v>18.681318681318682</v>
      </c>
      <c r="GT12" s="3">
        <v>72</v>
      </c>
      <c r="GU12" s="8">
        <f t="shared" si="195"/>
        <v>79.120879120879124</v>
      </c>
      <c r="GV12" s="3">
        <v>2</v>
      </c>
      <c r="GW12" s="8">
        <f t="shared" si="196"/>
        <v>2.7777777777777777</v>
      </c>
      <c r="GX12" s="3">
        <v>0</v>
      </c>
      <c r="GY12" s="8">
        <f t="shared" si="197"/>
        <v>0</v>
      </c>
      <c r="GZ12" s="3">
        <v>0</v>
      </c>
      <c r="HA12" s="8">
        <f t="shared" si="198"/>
        <v>0</v>
      </c>
      <c r="HB12" s="3">
        <v>70</v>
      </c>
      <c r="HC12" s="8">
        <f t="shared" si="199"/>
        <v>97.222222222222214</v>
      </c>
      <c r="HD12" s="3">
        <v>26</v>
      </c>
      <c r="HE12" s="8">
        <f t="shared" si="200"/>
        <v>41.269841269841265</v>
      </c>
      <c r="HF12" s="3">
        <v>33</v>
      </c>
      <c r="HG12" s="8">
        <f t="shared" si="201"/>
        <v>52.380952380952387</v>
      </c>
      <c r="HH12" s="3">
        <v>3</v>
      </c>
      <c r="HI12" s="8">
        <f t="shared" si="202"/>
        <v>4.7619047619047619</v>
      </c>
      <c r="HJ12" s="3">
        <v>80</v>
      </c>
      <c r="HK12" s="3">
        <v>0</v>
      </c>
      <c r="HL12" s="3">
        <v>0</v>
      </c>
      <c r="HM12" s="3">
        <v>5</v>
      </c>
      <c r="HN12" s="3">
        <v>14</v>
      </c>
      <c r="HO12" s="3">
        <v>11</v>
      </c>
      <c r="HP12" s="3">
        <v>3</v>
      </c>
      <c r="HQ12" s="3">
        <v>91</v>
      </c>
      <c r="HR12" s="3">
        <v>81</v>
      </c>
      <c r="HS12" s="3">
        <v>10</v>
      </c>
      <c r="HT12" s="3">
        <v>21</v>
      </c>
      <c r="HU12" s="3">
        <v>14</v>
      </c>
      <c r="HV12" s="3">
        <v>21</v>
      </c>
      <c r="HW12" s="3">
        <v>14</v>
      </c>
      <c r="HX12" s="3">
        <v>14</v>
      </c>
      <c r="HY12" s="3">
        <v>6</v>
      </c>
      <c r="HZ12" s="3">
        <v>1</v>
      </c>
      <c r="IA12" s="3">
        <v>91</v>
      </c>
      <c r="IB12" s="3">
        <v>6.5</v>
      </c>
      <c r="IC12" s="3">
        <v>1.98</v>
      </c>
      <c r="ID12" s="3">
        <v>12</v>
      </c>
      <c r="IE12" s="3">
        <v>1</v>
      </c>
      <c r="IF12" s="3">
        <v>7</v>
      </c>
      <c r="IG12" s="3">
        <v>6</v>
      </c>
      <c r="IH12" s="3">
        <v>0</v>
      </c>
      <c r="II12" s="3">
        <v>5</v>
      </c>
      <c r="IJ12" s="3">
        <v>8</v>
      </c>
      <c r="IK12" s="3">
        <v>12</v>
      </c>
      <c r="IL12" s="3">
        <v>1</v>
      </c>
      <c r="IM12" s="3">
        <v>13</v>
      </c>
      <c r="IN12" s="3">
        <v>0</v>
      </c>
      <c r="IO12" s="3">
        <v>13</v>
      </c>
      <c r="IP12" s="3">
        <v>10</v>
      </c>
      <c r="IQ12" s="3">
        <v>2</v>
      </c>
      <c r="IR12" s="3">
        <v>10</v>
      </c>
      <c r="IS12" s="3">
        <v>0</v>
      </c>
      <c r="IT12" s="3">
        <v>13</v>
      </c>
      <c r="IU12" s="3">
        <v>8</v>
      </c>
      <c r="IV12" s="3">
        <v>9</v>
      </c>
      <c r="IW12" s="3">
        <v>7</v>
      </c>
      <c r="IX12" s="3">
        <v>2</v>
      </c>
      <c r="IY12" s="3">
        <v>0</v>
      </c>
      <c r="IZ12" s="3">
        <v>2</v>
      </c>
      <c r="JA12" s="3">
        <v>0</v>
      </c>
      <c r="JB12" s="3">
        <v>0</v>
      </c>
      <c r="JC12" s="4" t="s">
        <v>468</v>
      </c>
      <c r="JD12" s="5" t="s">
        <v>188</v>
      </c>
    </row>
    <row r="13" spans="1:264" x14ac:dyDescent="0.25">
      <c r="A13" s="5" t="s">
        <v>205</v>
      </c>
      <c r="B13" s="4" t="s">
        <v>460</v>
      </c>
      <c r="C13" s="4" t="s">
        <v>461</v>
      </c>
      <c r="D13" s="4" t="s">
        <v>462</v>
      </c>
      <c r="E13" s="4" t="s">
        <v>463</v>
      </c>
      <c r="F13" s="4" t="s">
        <v>491</v>
      </c>
      <c r="G13" s="4" t="s">
        <v>27</v>
      </c>
      <c r="H13" s="4" t="s">
        <v>492</v>
      </c>
      <c r="I13" s="4" t="s">
        <v>28</v>
      </c>
      <c r="J13" s="4" t="s">
        <v>29</v>
      </c>
      <c r="K13" s="3">
        <v>341</v>
      </c>
      <c r="L13" s="3">
        <v>175</v>
      </c>
      <c r="M13" s="9">
        <f t="shared" si="141"/>
        <v>51.319648093841643</v>
      </c>
      <c r="N13" s="3">
        <v>166</v>
      </c>
      <c r="O13" s="9">
        <f t="shared" si="142"/>
        <v>48.680351906158357</v>
      </c>
      <c r="P13" s="3">
        <v>23</v>
      </c>
      <c r="Q13" s="8">
        <f t="shared" si="143"/>
        <v>6.7448680351906152</v>
      </c>
      <c r="R13" s="3">
        <v>13</v>
      </c>
      <c r="S13" s="3">
        <v>10</v>
      </c>
      <c r="T13" s="3">
        <v>318</v>
      </c>
      <c r="U13" s="8">
        <f t="shared" si="144"/>
        <v>93.255131964809379</v>
      </c>
      <c r="V13" s="3">
        <v>162</v>
      </c>
      <c r="W13" s="3">
        <v>156</v>
      </c>
      <c r="X13" s="3">
        <v>307</v>
      </c>
      <c r="Y13" s="8">
        <f t="shared" si="145"/>
        <v>90.029325513196483</v>
      </c>
      <c r="Z13" s="3">
        <v>153</v>
      </c>
      <c r="AA13" s="3">
        <v>154</v>
      </c>
      <c r="AB13" s="3">
        <v>262</v>
      </c>
      <c r="AC13" s="8">
        <f t="shared" si="146"/>
        <v>76.832844574780054</v>
      </c>
      <c r="AD13" s="3">
        <v>128</v>
      </c>
      <c r="AE13" s="3">
        <v>134</v>
      </c>
      <c r="AF13" s="3">
        <v>242</v>
      </c>
      <c r="AG13" s="8">
        <f t="shared" si="147"/>
        <v>70.967741935483872</v>
      </c>
      <c r="AH13" s="3">
        <v>119</v>
      </c>
      <c r="AI13" s="3">
        <v>123</v>
      </c>
      <c r="AJ13" s="3">
        <v>216</v>
      </c>
      <c r="AK13" s="8">
        <f t="shared" si="148"/>
        <v>63.343108504398828</v>
      </c>
      <c r="AL13" s="3">
        <v>104</v>
      </c>
      <c r="AM13" s="3">
        <v>112</v>
      </c>
      <c r="AN13" s="3">
        <v>15</v>
      </c>
      <c r="AO13" s="8">
        <f t="shared" si="149"/>
        <v>4.3988269794721413</v>
      </c>
      <c r="AP13" s="3">
        <v>12</v>
      </c>
      <c r="AQ13" s="3">
        <v>3</v>
      </c>
      <c r="AR13" s="3">
        <v>41</v>
      </c>
      <c r="AS13" s="8">
        <f t="shared" si="150"/>
        <v>12.023460410557185</v>
      </c>
      <c r="AT13" s="3">
        <v>22</v>
      </c>
      <c r="AU13" s="3">
        <v>19</v>
      </c>
      <c r="AV13" s="3">
        <v>44</v>
      </c>
      <c r="AW13" s="8">
        <f t="shared" si="151"/>
        <v>12.903225806451612</v>
      </c>
      <c r="AX13" s="3">
        <v>22</v>
      </c>
      <c r="AY13" s="3">
        <v>22</v>
      </c>
      <c r="AZ13" s="3">
        <v>20</v>
      </c>
      <c r="BA13" s="8">
        <f t="shared" si="152"/>
        <v>5.8651026392961878</v>
      </c>
      <c r="BB13" s="3">
        <v>9</v>
      </c>
      <c r="BC13" s="3">
        <v>11</v>
      </c>
      <c r="BD13" s="3">
        <v>26</v>
      </c>
      <c r="BE13" s="8">
        <f t="shared" si="153"/>
        <v>7.6246334310850443</v>
      </c>
      <c r="BF13" s="3">
        <v>15</v>
      </c>
      <c r="BG13" s="3">
        <v>11</v>
      </c>
      <c r="BH13" s="3">
        <v>73</v>
      </c>
      <c r="BI13" s="8">
        <f t="shared" si="154"/>
        <v>21.407624633431084</v>
      </c>
      <c r="BJ13" s="3">
        <v>37</v>
      </c>
      <c r="BK13" s="3">
        <v>36</v>
      </c>
      <c r="BL13" s="3">
        <v>98</v>
      </c>
      <c r="BM13" s="8">
        <f t="shared" si="155"/>
        <v>59.036144578313255</v>
      </c>
      <c r="BN13" s="3">
        <v>19</v>
      </c>
      <c r="BO13" s="8">
        <f t="shared" si="156"/>
        <v>5.5718475073313778</v>
      </c>
      <c r="BP13" s="3">
        <v>7</v>
      </c>
      <c r="BQ13" s="3">
        <v>12</v>
      </c>
      <c r="BR13" s="3">
        <v>105.42</v>
      </c>
      <c r="BS13" s="3">
        <v>99</v>
      </c>
      <c r="BT13" s="8">
        <f t="shared" si="157"/>
        <v>29.032258064516132</v>
      </c>
      <c r="BU13" s="3">
        <v>229</v>
      </c>
      <c r="BV13" s="8">
        <f t="shared" si="158"/>
        <v>67.15542521994135</v>
      </c>
      <c r="BW13" s="3">
        <v>13</v>
      </c>
      <c r="BX13" s="8">
        <f t="shared" si="159"/>
        <v>3.8123167155425222</v>
      </c>
      <c r="BY13" s="3">
        <v>2.95</v>
      </c>
      <c r="BZ13" s="3">
        <v>340</v>
      </c>
      <c r="CA13" s="8">
        <f t="shared" si="160"/>
        <v>99.706744868035187</v>
      </c>
      <c r="CB13" s="3">
        <v>174</v>
      </c>
      <c r="CC13" s="3">
        <v>166</v>
      </c>
      <c r="CD13" s="3">
        <v>1</v>
      </c>
      <c r="CE13" s="8">
        <f t="shared" si="161"/>
        <v>0.2932551319648094</v>
      </c>
      <c r="CF13" s="3">
        <v>1</v>
      </c>
      <c r="CG13" s="3">
        <v>0</v>
      </c>
      <c r="CH13" s="3">
        <v>306</v>
      </c>
      <c r="CI13" s="8">
        <f t="shared" si="162"/>
        <v>89.73607038123167</v>
      </c>
      <c r="CJ13" s="3">
        <v>152</v>
      </c>
      <c r="CK13" s="3">
        <v>154</v>
      </c>
      <c r="CL13" s="3">
        <v>1</v>
      </c>
      <c r="CM13" s="8">
        <f t="shared" si="163"/>
        <v>0.2932551319648094</v>
      </c>
      <c r="CN13" s="3">
        <v>1</v>
      </c>
      <c r="CO13" s="3">
        <v>0</v>
      </c>
      <c r="CP13" s="3">
        <v>0</v>
      </c>
      <c r="CQ13" s="8">
        <f t="shared" si="164"/>
        <v>0</v>
      </c>
      <c r="CR13" s="3">
        <v>0</v>
      </c>
      <c r="CS13" s="3">
        <v>0</v>
      </c>
      <c r="CT13" s="3">
        <v>0</v>
      </c>
      <c r="CU13" s="7" t="e">
        <f t="shared" si="165"/>
        <v>#DIV/0!</v>
      </c>
      <c r="CV13" s="3">
        <v>0</v>
      </c>
      <c r="CW13" s="3">
        <v>0</v>
      </c>
      <c r="CX13" s="3">
        <v>0</v>
      </c>
      <c r="CY13" s="8" t="e">
        <f t="shared" si="166"/>
        <v>#DIV/0!</v>
      </c>
      <c r="CZ13" s="3">
        <v>0</v>
      </c>
      <c r="DA13" s="3">
        <v>0</v>
      </c>
      <c r="DB13" s="3">
        <v>0</v>
      </c>
      <c r="DC13" s="8">
        <f t="shared" si="167"/>
        <v>0</v>
      </c>
      <c r="DD13" s="3">
        <v>0</v>
      </c>
      <c r="DE13" s="8" t="e">
        <f t="shared" si="168"/>
        <v>#DIV/0!</v>
      </c>
      <c r="DF13" s="3">
        <v>0</v>
      </c>
      <c r="DG13" s="8" t="e">
        <f t="shared" si="169"/>
        <v>#DIV/0!</v>
      </c>
      <c r="DH13" s="3">
        <v>0</v>
      </c>
      <c r="DI13" s="3">
        <v>4</v>
      </c>
      <c r="DJ13" s="8">
        <f t="shared" si="170"/>
        <v>1.1730205278592376</v>
      </c>
      <c r="DK13" s="3">
        <v>0</v>
      </c>
      <c r="DL13" s="8">
        <f t="shared" si="171"/>
        <v>0</v>
      </c>
      <c r="DM13" s="3">
        <v>1</v>
      </c>
      <c r="DN13" s="8">
        <f t="shared" si="172"/>
        <v>25</v>
      </c>
      <c r="DO13" s="3">
        <v>1</v>
      </c>
      <c r="DP13" s="8">
        <f t="shared" si="173"/>
        <v>25</v>
      </c>
      <c r="DQ13" s="3">
        <v>1</v>
      </c>
      <c r="DR13" s="8">
        <f t="shared" si="174"/>
        <v>25</v>
      </c>
      <c r="DS13" s="3">
        <v>0</v>
      </c>
      <c r="DT13" s="3">
        <v>0</v>
      </c>
      <c r="DU13" s="8">
        <f t="shared" si="175"/>
        <v>0</v>
      </c>
      <c r="DV13" s="3">
        <v>1</v>
      </c>
      <c r="DW13" s="3">
        <v>335</v>
      </c>
      <c r="DX13" s="8">
        <f t="shared" si="176"/>
        <v>98.240469208211152</v>
      </c>
      <c r="DY13" s="3">
        <v>4</v>
      </c>
      <c r="DZ13" s="8">
        <f t="shared" si="177"/>
        <v>26.666666666666668</v>
      </c>
      <c r="EA13" s="3">
        <v>3</v>
      </c>
      <c r="EB13" s="3">
        <v>1</v>
      </c>
      <c r="EC13" s="3">
        <v>0</v>
      </c>
      <c r="ED13" s="8">
        <f t="shared" si="178"/>
        <v>0</v>
      </c>
      <c r="EE13" s="3">
        <v>0</v>
      </c>
      <c r="EF13" s="3">
        <v>0</v>
      </c>
      <c r="EG13" s="3">
        <v>4</v>
      </c>
      <c r="EH13" s="8">
        <f t="shared" si="179"/>
        <v>20</v>
      </c>
      <c r="EI13" s="3">
        <v>3</v>
      </c>
      <c r="EJ13" s="3">
        <v>1</v>
      </c>
      <c r="EK13" s="3">
        <v>18</v>
      </c>
      <c r="EL13" s="8">
        <f t="shared" si="180"/>
        <v>69.230769230769226</v>
      </c>
      <c r="EM13" s="3">
        <v>11</v>
      </c>
      <c r="EN13" s="3">
        <v>7</v>
      </c>
      <c r="EO13" s="3">
        <v>14</v>
      </c>
      <c r="EP13" s="8">
        <f t="shared" si="181"/>
        <v>19.17808219178082</v>
      </c>
      <c r="EQ13" s="3">
        <v>9</v>
      </c>
      <c r="ER13" s="3">
        <v>5</v>
      </c>
      <c r="ES13" s="3">
        <v>2</v>
      </c>
      <c r="ET13" s="8">
        <f t="shared" si="182"/>
        <v>4.5454545454545459</v>
      </c>
      <c r="EU13" s="3">
        <v>2</v>
      </c>
      <c r="EV13" s="3">
        <v>0</v>
      </c>
      <c r="EW13" s="3">
        <v>33</v>
      </c>
      <c r="EX13" s="8">
        <f t="shared" si="183"/>
        <v>13.636363636363635</v>
      </c>
      <c r="EY13" s="3">
        <v>6</v>
      </c>
      <c r="EZ13" s="3">
        <v>27</v>
      </c>
      <c r="FA13" s="3">
        <v>29</v>
      </c>
      <c r="FB13" s="8">
        <f t="shared" si="184"/>
        <v>11.983471074380166</v>
      </c>
      <c r="FC13" s="3">
        <v>6</v>
      </c>
      <c r="FD13" s="3">
        <v>23</v>
      </c>
      <c r="FE13" s="3">
        <v>62</v>
      </c>
      <c r="FF13" s="8">
        <f t="shared" si="185"/>
        <v>25.619834710743799</v>
      </c>
      <c r="FG13" s="3">
        <v>22</v>
      </c>
      <c r="FH13" s="3">
        <v>40</v>
      </c>
      <c r="FI13" s="3">
        <v>47</v>
      </c>
      <c r="FJ13" s="8">
        <f t="shared" si="186"/>
        <v>19.421487603305785</v>
      </c>
      <c r="FK13" s="3">
        <v>32</v>
      </c>
      <c r="FL13" s="3">
        <v>15</v>
      </c>
      <c r="FM13" s="3">
        <v>12</v>
      </c>
      <c r="FN13" s="8">
        <f t="shared" si="187"/>
        <v>4.9586776859504136</v>
      </c>
      <c r="FO13" s="3">
        <v>8</v>
      </c>
      <c r="FP13" s="3">
        <v>4</v>
      </c>
      <c r="FQ13" s="3">
        <v>49</v>
      </c>
      <c r="FR13" s="8">
        <f t="shared" si="188"/>
        <v>20.24793388429752</v>
      </c>
      <c r="FS13" s="3">
        <v>26</v>
      </c>
      <c r="FT13" s="3">
        <v>23</v>
      </c>
      <c r="FU13" s="3">
        <v>34</v>
      </c>
      <c r="FV13" s="8">
        <f t="shared" si="189"/>
        <v>15.74074074074074</v>
      </c>
      <c r="FW13" s="3">
        <v>17</v>
      </c>
      <c r="FX13" s="3">
        <v>17</v>
      </c>
      <c r="FY13" s="3">
        <v>6.12</v>
      </c>
      <c r="FZ13" s="3">
        <v>7</v>
      </c>
      <c r="GA13" s="3">
        <v>5.26</v>
      </c>
      <c r="GB13" s="3">
        <v>102</v>
      </c>
      <c r="GC13" s="8">
        <f t="shared" si="190"/>
        <v>38.931297709923662</v>
      </c>
      <c r="GD13" s="3">
        <v>101</v>
      </c>
      <c r="GE13" s="3">
        <v>1</v>
      </c>
      <c r="GF13" s="3">
        <v>158</v>
      </c>
      <c r="GG13" s="8">
        <f t="shared" si="191"/>
        <v>60.305343511450381</v>
      </c>
      <c r="GH13" s="3">
        <v>26</v>
      </c>
      <c r="GI13" s="3">
        <v>132</v>
      </c>
      <c r="GJ13" s="3">
        <v>102</v>
      </c>
      <c r="GK13" s="8">
        <f t="shared" si="192"/>
        <v>100</v>
      </c>
      <c r="GL13" s="3">
        <v>101</v>
      </c>
      <c r="GM13" s="3">
        <v>1</v>
      </c>
      <c r="GN13" s="3">
        <v>0</v>
      </c>
      <c r="GO13" s="8">
        <f t="shared" si="193"/>
        <v>0</v>
      </c>
      <c r="GP13" s="3">
        <v>0</v>
      </c>
      <c r="GQ13" s="3">
        <v>0</v>
      </c>
      <c r="GR13" s="3">
        <v>98</v>
      </c>
      <c r="GS13" s="8">
        <f t="shared" si="194"/>
        <v>28.739002932551323</v>
      </c>
      <c r="GT13" s="3">
        <v>243</v>
      </c>
      <c r="GU13" s="8">
        <f t="shared" si="195"/>
        <v>71.260997067448685</v>
      </c>
      <c r="GV13" s="3">
        <v>0</v>
      </c>
      <c r="GW13" s="8">
        <f t="shared" si="196"/>
        <v>0</v>
      </c>
      <c r="GX13" s="3">
        <v>0</v>
      </c>
      <c r="GY13" s="8">
        <f t="shared" si="197"/>
        <v>0</v>
      </c>
      <c r="GZ13" s="3">
        <v>1</v>
      </c>
      <c r="HA13" s="8" t="e">
        <f t="shared" si="198"/>
        <v>#DIV/0!</v>
      </c>
      <c r="HB13" s="3">
        <v>242</v>
      </c>
      <c r="HC13" s="8">
        <f t="shared" si="199"/>
        <v>99.588477366255148</v>
      </c>
      <c r="HD13" s="3">
        <v>106</v>
      </c>
      <c r="HE13" s="8">
        <f t="shared" si="200"/>
        <v>40.458015267175576</v>
      </c>
      <c r="HF13" s="3">
        <v>128</v>
      </c>
      <c r="HG13" s="8">
        <f t="shared" si="201"/>
        <v>48.854961832061065</v>
      </c>
      <c r="HH13" s="3">
        <v>28</v>
      </c>
      <c r="HI13" s="8">
        <f t="shared" si="202"/>
        <v>10.687022900763358</v>
      </c>
      <c r="HJ13" s="3">
        <v>143</v>
      </c>
      <c r="HK13" s="3">
        <v>100</v>
      </c>
      <c r="HL13" s="3">
        <v>0</v>
      </c>
      <c r="HM13" s="3">
        <v>98</v>
      </c>
      <c r="HN13" s="3">
        <v>71</v>
      </c>
      <c r="HO13" s="3">
        <v>52</v>
      </c>
      <c r="HP13" s="3">
        <v>19</v>
      </c>
      <c r="HQ13" s="3">
        <v>341</v>
      </c>
      <c r="HR13" s="3">
        <v>256</v>
      </c>
      <c r="HS13" s="3">
        <v>85</v>
      </c>
      <c r="HT13" s="3">
        <v>99</v>
      </c>
      <c r="HU13" s="3">
        <v>71</v>
      </c>
      <c r="HV13" s="3">
        <v>99</v>
      </c>
      <c r="HW13" s="3">
        <v>71</v>
      </c>
      <c r="HX13" s="3">
        <v>71</v>
      </c>
      <c r="HY13" s="3">
        <v>22</v>
      </c>
      <c r="HZ13" s="3">
        <v>6</v>
      </c>
      <c r="IA13" s="3">
        <v>341</v>
      </c>
      <c r="IB13" s="3">
        <v>4.8</v>
      </c>
      <c r="IC13" s="3">
        <v>1.33</v>
      </c>
      <c r="ID13" s="3">
        <v>68</v>
      </c>
      <c r="IE13" s="3">
        <v>3</v>
      </c>
      <c r="IF13" s="3">
        <v>21</v>
      </c>
      <c r="IG13" s="3">
        <v>50</v>
      </c>
      <c r="IH13" s="3">
        <v>1</v>
      </c>
      <c r="II13" s="3">
        <v>14</v>
      </c>
      <c r="IJ13" s="3">
        <v>56</v>
      </c>
      <c r="IK13" s="3">
        <v>68</v>
      </c>
      <c r="IL13" s="3">
        <v>3</v>
      </c>
      <c r="IM13" s="3">
        <v>62</v>
      </c>
      <c r="IN13" s="3">
        <v>9</v>
      </c>
      <c r="IO13" s="3">
        <v>64</v>
      </c>
      <c r="IP13" s="3">
        <v>63</v>
      </c>
      <c r="IQ13" s="3">
        <v>7</v>
      </c>
      <c r="IR13" s="3">
        <v>58</v>
      </c>
      <c r="IS13" s="3">
        <v>8</v>
      </c>
      <c r="IT13" s="3">
        <v>45</v>
      </c>
      <c r="IU13" s="3">
        <v>50</v>
      </c>
      <c r="IV13" s="3">
        <v>46</v>
      </c>
      <c r="IW13" s="3">
        <v>16</v>
      </c>
      <c r="IX13" s="3">
        <v>19</v>
      </c>
      <c r="IY13" s="3">
        <v>1</v>
      </c>
      <c r="IZ13" s="3">
        <v>21</v>
      </c>
      <c r="JA13" s="3">
        <v>2</v>
      </c>
      <c r="JB13" s="3">
        <v>0</v>
      </c>
      <c r="JC13" s="4" t="s">
        <v>472</v>
      </c>
      <c r="JD13" s="5" t="s">
        <v>188</v>
      </c>
    </row>
    <row r="14" spans="1:264" x14ac:dyDescent="0.25">
      <c r="A14" s="5" t="s">
        <v>228</v>
      </c>
      <c r="B14" s="4" t="s">
        <v>460</v>
      </c>
      <c r="C14" s="4" t="s">
        <v>461</v>
      </c>
      <c r="D14" s="4" t="s">
        <v>462</v>
      </c>
      <c r="E14" s="4" t="s">
        <v>463</v>
      </c>
      <c r="F14" s="4" t="s">
        <v>493</v>
      </c>
      <c r="G14" s="4" t="s">
        <v>89</v>
      </c>
      <c r="H14" s="4" t="s">
        <v>494</v>
      </c>
      <c r="I14" s="4" t="s">
        <v>90</v>
      </c>
      <c r="J14" s="4" t="s">
        <v>91</v>
      </c>
      <c r="K14" s="3">
        <v>122</v>
      </c>
      <c r="L14" s="3">
        <v>61</v>
      </c>
      <c r="M14" s="9">
        <f t="shared" si="141"/>
        <v>50</v>
      </c>
      <c r="N14" s="3">
        <v>61</v>
      </c>
      <c r="O14" s="9">
        <f t="shared" si="142"/>
        <v>50</v>
      </c>
      <c r="P14" s="3">
        <v>4</v>
      </c>
      <c r="Q14" s="8">
        <f t="shared" si="143"/>
        <v>3.278688524590164</v>
      </c>
      <c r="R14" s="3">
        <v>0</v>
      </c>
      <c r="S14" s="3">
        <v>4</v>
      </c>
      <c r="T14" s="3">
        <v>118</v>
      </c>
      <c r="U14" s="8">
        <f t="shared" si="144"/>
        <v>96.721311475409834</v>
      </c>
      <c r="V14" s="3">
        <v>61</v>
      </c>
      <c r="W14" s="3">
        <v>57</v>
      </c>
      <c r="X14" s="3">
        <v>113</v>
      </c>
      <c r="Y14" s="8">
        <f t="shared" si="145"/>
        <v>92.622950819672127</v>
      </c>
      <c r="Z14" s="3">
        <v>58</v>
      </c>
      <c r="AA14" s="3">
        <v>55</v>
      </c>
      <c r="AB14" s="3">
        <v>92</v>
      </c>
      <c r="AC14" s="8">
        <f t="shared" si="146"/>
        <v>75.409836065573771</v>
      </c>
      <c r="AD14" s="3">
        <v>48</v>
      </c>
      <c r="AE14" s="3">
        <v>44</v>
      </c>
      <c r="AF14" s="3">
        <v>76</v>
      </c>
      <c r="AG14" s="8">
        <f t="shared" si="147"/>
        <v>62.295081967213115</v>
      </c>
      <c r="AH14" s="3">
        <v>38</v>
      </c>
      <c r="AI14" s="3">
        <v>38</v>
      </c>
      <c r="AJ14" s="3">
        <v>63</v>
      </c>
      <c r="AK14" s="8">
        <f t="shared" si="148"/>
        <v>51.639344262295083</v>
      </c>
      <c r="AL14" s="3">
        <v>31</v>
      </c>
      <c r="AM14" s="3">
        <v>32</v>
      </c>
      <c r="AN14" s="3">
        <v>8</v>
      </c>
      <c r="AO14" s="8">
        <f t="shared" si="149"/>
        <v>6.557377049180328</v>
      </c>
      <c r="AP14" s="3">
        <v>5</v>
      </c>
      <c r="AQ14" s="3">
        <v>3</v>
      </c>
      <c r="AR14" s="3">
        <v>18</v>
      </c>
      <c r="AS14" s="8">
        <f t="shared" si="150"/>
        <v>14.754098360655737</v>
      </c>
      <c r="AT14" s="3">
        <v>8</v>
      </c>
      <c r="AU14" s="3">
        <v>10</v>
      </c>
      <c r="AV14" s="3">
        <v>31</v>
      </c>
      <c r="AW14" s="8">
        <f t="shared" si="151"/>
        <v>25.409836065573771</v>
      </c>
      <c r="AX14" s="3">
        <v>17</v>
      </c>
      <c r="AY14" s="3">
        <v>14</v>
      </c>
      <c r="AZ14" s="3">
        <v>16</v>
      </c>
      <c r="BA14" s="8">
        <f t="shared" si="152"/>
        <v>13.114754098360656</v>
      </c>
      <c r="BB14" s="3">
        <v>10</v>
      </c>
      <c r="BC14" s="3">
        <v>6</v>
      </c>
      <c r="BD14" s="3">
        <v>13</v>
      </c>
      <c r="BE14" s="8">
        <f t="shared" si="153"/>
        <v>10.655737704918032</v>
      </c>
      <c r="BF14" s="3">
        <v>7</v>
      </c>
      <c r="BG14" s="3">
        <v>6</v>
      </c>
      <c r="BH14" s="3">
        <v>21</v>
      </c>
      <c r="BI14" s="8">
        <f t="shared" si="154"/>
        <v>17.21311475409836</v>
      </c>
      <c r="BJ14" s="3">
        <v>12</v>
      </c>
      <c r="BK14" s="3">
        <v>9</v>
      </c>
      <c r="BL14" s="3">
        <v>31</v>
      </c>
      <c r="BM14" s="8">
        <f t="shared" si="155"/>
        <v>50.819672131147541</v>
      </c>
      <c r="BN14" s="3">
        <v>5</v>
      </c>
      <c r="BO14" s="8">
        <f t="shared" si="156"/>
        <v>4.0983606557377046</v>
      </c>
      <c r="BP14" s="3">
        <v>2</v>
      </c>
      <c r="BQ14" s="3">
        <v>3</v>
      </c>
      <c r="BR14" s="3">
        <v>100</v>
      </c>
      <c r="BS14" s="3">
        <v>46</v>
      </c>
      <c r="BT14" s="8">
        <f t="shared" si="157"/>
        <v>37.704918032786885</v>
      </c>
      <c r="BU14" s="3">
        <v>72</v>
      </c>
      <c r="BV14" s="8">
        <f t="shared" si="158"/>
        <v>59.016393442622949</v>
      </c>
      <c r="BW14" s="3">
        <v>4</v>
      </c>
      <c r="BX14" s="8">
        <f t="shared" si="159"/>
        <v>3.278688524590164</v>
      </c>
      <c r="BY14" s="3">
        <v>2.63</v>
      </c>
      <c r="BZ14" s="3">
        <v>116</v>
      </c>
      <c r="CA14" s="8">
        <f t="shared" si="160"/>
        <v>95.081967213114751</v>
      </c>
      <c r="CB14" s="3">
        <v>58</v>
      </c>
      <c r="CC14" s="3">
        <v>58</v>
      </c>
      <c r="CD14" s="3">
        <v>4</v>
      </c>
      <c r="CE14" s="8">
        <f t="shared" si="161"/>
        <v>3.278688524590164</v>
      </c>
      <c r="CF14" s="3">
        <v>2</v>
      </c>
      <c r="CG14" s="3">
        <v>2</v>
      </c>
      <c r="CH14" s="3">
        <v>111</v>
      </c>
      <c r="CI14" s="8">
        <f t="shared" si="162"/>
        <v>90.983606557377044</v>
      </c>
      <c r="CJ14" s="3">
        <v>57</v>
      </c>
      <c r="CK14" s="3">
        <v>54</v>
      </c>
      <c r="CL14" s="3">
        <v>1</v>
      </c>
      <c r="CM14" s="8">
        <f t="shared" si="163"/>
        <v>0.81967213114754101</v>
      </c>
      <c r="CN14" s="3">
        <v>0</v>
      </c>
      <c r="CO14" s="3">
        <v>1</v>
      </c>
      <c r="CP14" s="3">
        <v>0</v>
      </c>
      <c r="CQ14" s="8">
        <f t="shared" si="164"/>
        <v>0</v>
      </c>
      <c r="CR14" s="3">
        <v>0</v>
      </c>
      <c r="CS14" s="3">
        <v>0</v>
      </c>
      <c r="CT14" s="3">
        <v>0</v>
      </c>
      <c r="CU14" s="7" t="e">
        <f t="shared" si="165"/>
        <v>#DIV/0!</v>
      </c>
      <c r="CV14" s="3">
        <v>0</v>
      </c>
      <c r="CW14" s="3">
        <v>0</v>
      </c>
      <c r="CX14" s="3">
        <v>0</v>
      </c>
      <c r="CY14" s="8" t="e">
        <f t="shared" si="166"/>
        <v>#DIV/0!</v>
      </c>
      <c r="CZ14" s="3">
        <v>0</v>
      </c>
      <c r="DA14" s="3">
        <v>0</v>
      </c>
      <c r="DB14" s="3">
        <v>0</v>
      </c>
      <c r="DC14" s="8">
        <f t="shared" si="167"/>
        <v>0</v>
      </c>
      <c r="DD14" s="3">
        <v>0</v>
      </c>
      <c r="DE14" s="8" t="e">
        <f t="shared" si="168"/>
        <v>#DIV/0!</v>
      </c>
      <c r="DF14" s="3">
        <v>0</v>
      </c>
      <c r="DG14" s="8" t="e">
        <f t="shared" si="169"/>
        <v>#DIV/0!</v>
      </c>
      <c r="DH14" s="3">
        <v>0</v>
      </c>
      <c r="DI14" s="3">
        <v>1</v>
      </c>
      <c r="DJ14" s="8">
        <f t="shared" si="170"/>
        <v>0.81967213114754101</v>
      </c>
      <c r="DK14" s="3">
        <v>1</v>
      </c>
      <c r="DL14" s="8">
        <f t="shared" si="171"/>
        <v>100</v>
      </c>
      <c r="DM14" s="3">
        <v>0</v>
      </c>
      <c r="DN14" s="8">
        <f t="shared" si="172"/>
        <v>0</v>
      </c>
      <c r="DO14" s="3">
        <v>0</v>
      </c>
      <c r="DP14" s="8">
        <f t="shared" si="173"/>
        <v>0</v>
      </c>
      <c r="DQ14" s="3">
        <v>0</v>
      </c>
      <c r="DR14" s="8">
        <f t="shared" si="174"/>
        <v>0</v>
      </c>
      <c r="DS14" s="3">
        <v>0</v>
      </c>
      <c r="DT14" s="3">
        <v>0</v>
      </c>
      <c r="DU14" s="8">
        <f t="shared" si="175"/>
        <v>0</v>
      </c>
      <c r="DV14" s="3">
        <v>0</v>
      </c>
      <c r="DW14" s="3">
        <v>121</v>
      </c>
      <c r="DX14" s="8">
        <f t="shared" si="176"/>
        <v>99.180327868852459</v>
      </c>
      <c r="DY14" s="3">
        <v>1</v>
      </c>
      <c r="DZ14" s="8">
        <f t="shared" si="177"/>
        <v>12.5</v>
      </c>
      <c r="EA14" s="3">
        <v>0</v>
      </c>
      <c r="EB14" s="3">
        <v>1</v>
      </c>
      <c r="EC14" s="3">
        <v>0</v>
      </c>
      <c r="ED14" s="8">
        <f t="shared" si="178"/>
        <v>0</v>
      </c>
      <c r="EE14" s="3">
        <v>0</v>
      </c>
      <c r="EF14" s="3">
        <v>0</v>
      </c>
      <c r="EG14" s="3">
        <v>5</v>
      </c>
      <c r="EH14" s="8">
        <f t="shared" si="179"/>
        <v>31.25</v>
      </c>
      <c r="EI14" s="3">
        <v>4</v>
      </c>
      <c r="EJ14" s="3">
        <v>1</v>
      </c>
      <c r="EK14" s="3">
        <v>9</v>
      </c>
      <c r="EL14" s="8">
        <f t="shared" si="180"/>
        <v>69.230769230769226</v>
      </c>
      <c r="EM14" s="3">
        <v>5</v>
      </c>
      <c r="EN14" s="3">
        <v>4</v>
      </c>
      <c r="EO14" s="3">
        <v>0</v>
      </c>
      <c r="EP14" s="8">
        <f t="shared" si="181"/>
        <v>0</v>
      </c>
      <c r="EQ14" s="3">
        <v>0</v>
      </c>
      <c r="ER14" s="3">
        <v>0</v>
      </c>
      <c r="ES14" s="3">
        <v>0</v>
      </c>
      <c r="ET14" s="8">
        <f t="shared" si="182"/>
        <v>0</v>
      </c>
      <c r="EU14" s="3">
        <v>0</v>
      </c>
      <c r="EV14" s="3">
        <v>0</v>
      </c>
      <c r="EW14" s="3">
        <v>12</v>
      </c>
      <c r="EX14" s="8">
        <f t="shared" si="183"/>
        <v>15.789473684210526</v>
      </c>
      <c r="EY14" s="3">
        <v>2</v>
      </c>
      <c r="EZ14" s="3">
        <v>10</v>
      </c>
      <c r="FA14" s="3">
        <v>11</v>
      </c>
      <c r="FB14" s="8">
        <f t="shared" si="184"/>
        <v>14.473684210526317</v>
      </c>
      <c r="FC14" s="3">
        <v>2</v>
      </c>
      <c r="FD14" s="3">
        <v>9</v>
      </c>
      <c r="FE14" s="3">
        <v>21</v>
      </c>
      <c r="FF14" s="8">
        <f t="shared" si="185"/>
        <v>27.631578947368425</v>
      </c>
      <c r="FG14" s="3">
        <v>12</v>
      </c>
      <c r="FH14" s="3">
        <v>9</v>
      </c>
      <c r="FI14" s="3">
        <v>15</v>
      </c>
      <c r="FJ14" s="8">
        <f t="shared" si="186"/>
        <v>19.736842105263158</v>
      </c>
      <c r="FK14" s="3">
        <v>8</v>
      </c>
      <c r="FL14" s="3">
        <v>7</v>
      </c>
      <c r="FM14" s="3">
        <v>3</v>
      </c>
      <c r="FN14" s="8">
        <f t="shared" si="187"/>
        <v>3.9473684210526314</v>
      </c>
      <c r="FO14" s="3">
        <v>2</v>
      </c>
      <c r="FP14" s="3">
        <v>1</v>
      </c>
      <c r="FQ14" s="3">
        <v>18</v>
      </c>
      <c r="FR14" s="8">
        <f t="shared" si="188"/>
        <v>23.684210526315788</v>
      </c>
      <c r="FS14" s="3">
        <v>10</v>
      </c>
      <c r="FT14" s="3">
        <v>8</v>
      </c>
      <c r="FU14" s="3">
        <v>3</v>
      </c>
      <c r="FV14" s="8">
        <f t="shared" si="189"/>
        <v>4.7619047619047619</v>
      </c>
      <c r="FW14" s="3">
        <v>1</v>
      </c>
      <c r="FX14" s="3">
        <v>2</v>
      </c>
      <c r="FY14" s="3">
        <v>5.62</v>
      </c>
      <c r="FZ14" s="3">
        <v>6.16</v>
      </c>
      <c r="GA14" s="3">
        <v>5.08</v>
      </c>
      <c r="GB14" s="3">
        <v>36</v>
      </c>
      <c r="GC14" s="8">
        <f t="shared" si="190"/>
        <v>39.130434782608695</v>
      </c>
      <c r="GD14" s="3">
        <v>36</v>
      </c>
      <c r="GE14" s="3">
        <v>0</v>
      </c>
      <c r="GF14" s="3">
        <v>56</v>
      </c>
      <c r="GG14" s="8">
        <f t="shared" si="191"/>
        <v>60.869565217391312</v>
      </c>
      <c r="GH14" s="3">
        <v>12</v>
      </c>
      <c r="GI14" s="3">
        <v>44</v>
      </c>
      <c r="GJ14" s="3">
        <v>36</v>
      </c>
      <c r="GK14" s="8">
        <f t="shared" si="192"/>
        <v>100</v>
      </c>
      <c r="GL14" s="3">
        <v>36</v>
      </c>
      <c r="GM14" s="3">
        <v>0</v>
      </c>
      <c r="GN14" s="3">
        <v>0</v>
      </c>
      <c r="GO14" s="8">
        <f t="shared" si="193"/>
        <v>0</v>
      </c>
      <c r="GP14" s="3">
        <v>0</v>
      </c>
      <c r="GQ14" s="3">
        <v>0</v>
      </c>
      <c r="GR14" s="3">
        <v>47</v>
      </c>
      <c r="GS14" s="8">
        <f t="shared" si="194"/>
        <v>38.524590163934427</v>
      </c>
      <c r="GT14" s="3">
        <v>75</v>
      </c>
      <c r="GU14" s="8">
        <f t="shared" si="195"/>
        <v>61.475409836065573</v>
      </c>
      <c r="GV14" s="3">
        <v>0</v>
      </c>
      <c r="GW14" s="8">
        <f t="shared" si="196"/>
        <v>0</v>
      </c>
      <c r="GX14" s="3">
        <v>0</v>
      </c>
      <c r="GY14" s="8">
        <f t="shared" si="197"/>
        <v>0</v>
      </c>
      <c r="GZ14" s="3">
        <v>1</v>
      </c>
      <c r="HA14" s="8" t="e">
        <f t="shared" si="198"/>
        <v>#DIV/0!</v>
      </c>
      <c r="HB14" s="3">
        <v>75</v>
      </c>
      <c r="HC14" s="8">
        <f t="shared" si="199"/>
        <v>100</v>
      </c>
      <c r="HD14" s="3">
        <v>43</v>
      </c>
      <c r="HE14" s="8">
        <f t="shared" si="200"/>
        <v>46.739130434782609</v>
      </c>
      <c r="HF14" s="3">
        <v>43</v>
      </c>
      <c r="HG14" s="8">
        <f t="shared" si="201"/>
        <v>46.739130434782609</v>
      </c>
      <c r="HH14" s="3">
        <v>6</v>
      </c>
      <c r="HI14" s="8">
        <f t="shared" si="202"/>
        <v>6.5217391304347823</v>
      </c>
      <c r="HJ14" s="3">
        <v>66</v>
      </c>
      <c r="HK14" s="3">
        <v>46</v>
      </c>
      <c r="HL14" s="3">
        <v>0</v>
      </c>
      <c r="HM14" s="3">
        <v>10</v>
      </c>
      <c r="HN14" s="3">
        <v>22</v>
      </c>
      <c r="HO14" s="3">
        <v>18</v>
      </c>
      <c r="HP14" s="3">
        <v>4</v>
      </c>
      <c r="HQ14" s="3">
        <v>122</v>
      </c>
      <c r="HR14" s="3">
        <v>108</v>
      </c>
      <c r="HS14" s="3">
        <v>14</v>
      </c>
      <c r="HT14" s="3">
        <v>25</v>
      </c>
      <c r="HU14" s="3">
        <v>22</v>
      </c>
      <c r="HV14" s="3">
        <v>25</v>
      </c>
      <c r="HW14" s="3">
        <v>22</v>
      </c>
      <c r="HX14" s="3">
        <v>22</v>
      </c>
      <c r="HY14" s="3">
        <v>2</v>
      </c>
      <c r="HZ14" s="3">
        <v>1</v>
      </c>
      <c r="IA14" s="3">
        <v>122</v>
      </c>
      <c r="IB14" s="3">
        <v>5.55</v>
      </c>
      <c r="IC14" s="3">
        <v>1.85</v>
      </c>
      <c r="ID14" s="3">
        <v>22</v>
      </c>
      <c r="IE14" s="3">
        <v>0</v>
      </c>
      <c r="IF14" s="3">
        <v>9</v>
      </c>
      <c r="IG14" s="3">
        <v>13</v>
      </c>
      <c r="IH14" s="3">
        <v>2</v>
      </c>
      <c r="II14" s="3">
        <v>4</v>
      </c>
      <c r="IJ14" s="3">
        <v>16</v>
      </c>
      <c r="IK14" s="3">
        <v>21</v>
      </c>
      <c r="IL14" s="3">
        <v>1</v>
      </c>
      <c r="IM14" s="3">
        <v>21</v>
      </c>
      <c r="IN14" s="3">
        <v>1</v>
      </c>
      <c r="IO14" s="3">
        <v>20</v>
      </c>
      <c r="IP14" s="3">
        <v>19</v>
      </c>
      <c r="IQ14" s="3">
        <v>3</v>
      </c>
      <c r="IR14" s="3">
        <v>18</v>
      </c>
      <c r="IS14" s="3">
        <v>1</v>
      </c>
      <c r="IT14" s="3">
        <v>17</v>
      </c>
      <c r="IU14" s="3">
        <v>14</v>
      </c>
      <c r="IV14" s="3">
        <v>14</v>
      </c>
      <c r="IW14" s="3">
        <v>2</v>
      </c>
      <c r="IX14" s="3">
        <v>2</v>
      </c>
      <c r="IY14" s="3">
        <v>0</v>
      </c>
      <c r="IZ14" s="3">
        <v>2</v>
      </c>
      <c r="JA14" s="3">
        <v>1</v>
      </c>
      <c r="JB14" s="3">
        <v>0</v>
      </c>
      <c r="JC14" s="4" t="s">
        <v>468</v>
      </c>
      <c r="JD14" s="5" t="s">
        <v>188</v>
      </c>
    </row>
    <row r="15" spans="1:264" x14ac:dyDescent="0.25">
      <c r="A15" s="5" t="s">
        <v>258</v>
      </c>
      <c r="B15" s="4" t="s">
        <v>460</v>
      </c>
      <c r="C15" s="4" t="s">
        <v>461</v>
      </c>
      <c r="D15" s="4" t="s">
        <v>462</v>
      </c>
      <c r="E15" s="4" t="s">
        <v>463</v>
      </c>
      <c r="F15" s="4" t="s">
        <v>495</v>
      </c>
      <c r="G15" s="4" t="s">
        <v>171</v>
      </c>
      <c r="H15" s="4" t="s">
        <v>496</v>
      </c>
      <c r="I15" s="4" t="s">
        <v>172</v>
      </c>
      <c r="J15" s="4" t="s">
        <v>8</v>
      </c>
      <c r="K15" s="3">
        <v>394</v>
      </c>
      <c r="L15" s="3">
        <v>193</v>
      </c>
      <c r="M15" s="9">
        <f t="shared" si="141"/>
        <v>48.984771573604064</v>
      </c>
      <c r="N15" s="3">
        <v>201</v>
      </c>
      <c r="O15" s="9">
        <f t="shared" si="142"/>
        <v>51.015228426395943</v>
      </c>
      <c r="P15" s="3">
        <v>35</v>
      </c>
      <c r="Q15" s="8">
        <f t="shared" si="143"/>
        <v>8.8832487309644677</v>
      </c>
      <c r="R15" s="3">
        <v>15</v>
      </c>
      <c r="S15" s="3">
        <v>20</v>
      </c>
      <c r="T15" s="3">
        <v>359</v>
      </c>
      <c r="U15" s="8">
        <f t="shared" si="144"/>
        <v>91.116751269035532</v>
      </c>
      <c r="V15" s="3">
        <v>178</v>
      </c>
      <c r="W15" s="3">
        <v>181</v>
      </c>
      <c r="X15" s="3">
        <v>336</v>
      </c>
      <c r="Y15" s="8">
        <f t="shared" si="145"/>
        <v>85.279187817258887</v>
      </c>
      <c r="Z15" s="3">
        <v>170</v>
      </c>
      <c r="AA15" s="3">
        <v>166</v>
      </c>
      <c r="AB15" s="3">
        <v>241</v>
      </c>
      <c r="AC15" s="8">
        <f t="shared" si="146"/>
        <v>61.167512690355331</v>
      </c>
      <c r="AD15" s="3">
        <v>132</v>
      </c>
      <c r="AE15" s="3">
        <v>109</v>
      </c>
      <c r="AF15" s="3">
        <v>216</v>
      </c>
      <c r="AG15" s="8">
        <f t="shared" si="147"/>
        <v>54.82233502538071</v>
      </c>
      <c r="AH15" s="3">
        <v>116</v>
      </c>
      <c r="AI15" s="3">
        <v>100</v>
      </c>
      <c r="AJ15" s="3">
        <v>186</v>
      </c>
      <c r="AK15" s="8">
        <f t="shared" si="148"/>
        <v>47.208121827411169</v>
      </c>
      <c r="AL15" s="3">
        <v>98</v>
      </c>
      <c r="AM15" s="3">
        <v>88</v>
      </c>
      <c r="AN15" s="3">
        <v>42</v>
      </c>
      <c r="AO15" s="8">
        <f t="shared" si="149"/>
        <v>10.659898477157361</v>
      </c>
      <c r="AP15" s="3">
        <v>13</v>
      </c>
      <c r="AQ15" s="3">
        <v>29</v>
      </c>
      <c r="AR15" s="3">
        <v>76</v>
      </c>
      <c r="AS15" s="8">
        <f t="shared" si="150"/>
        <v>19.289340101522843</v>
      </c>
      <c r="AT15" s="3">
        <v>33</v>
      </c>
      <c r="AU15" s="3">
        <v>43</v>
      </c>
      <c r="AV15" s="3">
        <v>75</v>
      </c>
      <c r="AW15" s="8">
        <f t="shared" si="151"/>
        <v>19.035532994923855</v>
      </c>
      <c r="AX15" s="3">
        <v>42</v>
      </c>
      <c r="AY15" s="3">
        <v>33</v>
      </c>
      <c r="AZ15" s="3">
        <v>25</v>
      </c>
      <c r="BA15" s="8">
        <f t="shared" si="152"/>
        <v>6.345177664974619</v>
      </c>
      <c r="BB15" s="3">
        <v>16</v>
      </c>
      <c r="BC15" s="3">
        <v>9</v>
      </c>
      <c r="BD15" s="3">
        <v>30</v>
      </c>
      <c r="BE15" s="8">
        <f t="shared" si="153"/>
        <v>7.6142131979695442</v>
      </c>
      <c r="BF15" s="3">
        <v>18</v>
      </c>
      <c r="BG15" s="3">
        <v>12</v>
      </c>
      <c r="BH15" s="3">
        <v>42</v>
      </c>
      <c r="BI15" s="8">
        <f t="shared" si="154"/>
        <v>10.659898477157361</v>
      </c>
      <c r="BJ15" s="3">
        <v>23</v>
      </c>
      <c r="BK15" s="3">
        <v>19</v>
      </c>
      <c r="BL15" s="3">
        <v>86</v>
      </c>
      <c r="BM15" s="8">
        <f t="shared" si="155"/>
        <v>42.786069651741293</v>
      </c>
      <c r="BN15" s="3">
        <v>15</v>
      </c>
      <c r="BO15" s="8">
        <f t="shared" si="156"/>
        <v>3.8071065989847721</v>
      </c>
      <c r="BP15" s="3">
        <v>9</v>
      </c>
      <c r="BQ15" s="3">
        <v>6</v>
      </c>
      <c r="BR15" s="3">
        <v>96.02</v>
      </c>
      <c r="BS15" s="3">
        <v>178</v>
      </c>
      <c r="BT15" s="8">
        <f t="shared" si="157"/>
        <v>45.17766497461929</v>
      </c>
      <c r="BU15" s="3">
        <v>210</v>
      </c>
      <c r="BV15" s="8">
        <f t="shared" si="158"/>
        <v>53.299492385786806</v>
      </c>
      <c r="BW15" s="3">
        <v>6</v>
      </c>
      <c r="BX15" s="8">
        <f t="shared" si="159"/>
        <v>1.5228426395939088</v>
      </c>
      <c r="BY15" s="3">
        <v>3.23</v>
      </c>
      <c r="BZ15" s="3">
        <v>393</v>
      </c>
      <c r="CA15" s="8">
        <f t="shared" si="160"/>
        <v>99.746192893401016</v>
      </c>
      <c r="CB15" s="3">
        <v>192</v>
      </c>
      <c r="CC15" s="3">
        <v>201</v>
      </c>
      <c r="CD15" s="3">
        <v>1</v>
      </c>
      <c r="CE15" s="8">
        <f t="shared" si="161"/>
        <v>0.25380710659898476</v>
      </c>
      <c r="CF15" s="3">
        <v>1</v>
      </c>
      <c r="CG15" s="3">
        <v>0</v>
      </c>
      <c r="CH15" s="3">
        <v>331</v>
      </c>
      <c r="CI15" s="8">
        <f t="shared" si="162"/>
        <v>84.010152284263967</v>
      </c>
      <c r="CJ15" s="3">
        <v>167</v>
      </c>
      <c r="CK15" s="3">
        <v>164</v>
      </c>
      <c r="CL15" s="3">
        <v>1</v>
      </c>
      <c r="CM15" s="8">
        <f t="shared" si="163"/>
        <v>0.25380710659898476</v>
      </c>
      <c r="CN15" s="3">
        <v>1</v>
      </c>
      <c r="CO15" s="3">
        <v>0</v>
      </c>
      <c r="CP15" s="3">
        <v>0</v>
      </c>
      <c r="CQ15" s="8">
        <f t="shared" si="164"/>
        <v>0</v>
      </c>
      <c r="CR15" s="3">
        <v>0</v>
      </c>
      <c r="CS15" s="3">
        <v>0</v>
      </c>
      <c r="CT15" s="3">
        <v>0</v>
      </c>
      <c r="CU15" s="7" t="e">
        <f t="shared" si="165"/>
        <v>#DIV/0!</v>
      </c>
      <c r="CV15" s="3">
        <v>0</v>
      </c>
      <c r="CW15" s="3">
        <v>0</v>
      </c>
      <c r="CX15" s="3">
        <v>0</v>
      </c>
      <c r="CY15" s="8" t="e">
        <f t="shared" si="166"/>
        <v>#DIV/0!</v>
      </c>
      <c r="CZ15" s="3">
        <v>0</v>
      </c>
      <c r="DA15" s="3">
        <v>0</v>
      </c>
      <c r="DB15" s="3">
        <v>0</v>
      </c>
      <c r="DC15" s="8">
        <f t="shared" si="167"/>
        <v>0</v>
      </c>
      <c r="DD15" s="3">
        <v>0</v>
      </c>
      <c r="DE15" s="8" t="e">
        <f t="shared" si="168"/>
        <v>#DIV/0!</v>
      </c>
      <c r="DF15" s="3">
        <v>0</v>
      </c>
      <c r="DG15" s="8" t="e">
        <f t="shared" si="169"/>
        <v>#DIV/0!</v>
      </c>
      <c r="DH15" s="3">
        <v>0</v>
      </c>
      <c r="DI15" s="3">
        <v>3</v>
      </c>
      <c r="DJ15" s="8">
        <f t="shared" si="170"/>
        <v>0.76142131979695438</v>
      </c>
      <c r="DK15" s="3">
        <v>1</v>
      </c>
      <c r="DL15" s="8">
        <f t="shared" si="171"/>
        <v>33.333333333333329</v>
      </c>
      <c r="DM15" s="3">
        <v>2</v>
      </c>
      <c r="DN15" s="8">
        <f t="shared" si="172"/>
        <v>66.666666666666657</v>
      </c>
      <c r="DO15" s="3">
        <v>1</v>
      </c>
      <c r="DP15" s="8">
        <f t="shared" si="173"/>
        <v>33.333333333333329</v>
      </c>
      <c r="DQ15" s="3">
        <v>0</v>
      </c>
      <c r="DR15" s="8">
        <f t="shared" si="174"/>
        <v>0</v>
      </c>
      <c r="DS15" s="3">
        <v>1</v>
      </c>
      <c r="DT15" s="3">
        <v>0</v>
      </c>
      <c r="DU15" s="8">
        <f t="shared" si="175"/>
        <v>0</v>
      </c>
      <c r="DV15" s="3">
        <v>0</v>
      </c>
      <c r="DW15" s="3">
        <v>387</v>
      </c>
      <c r="DX15" s="8">
        <f t="shared" si="176"/>
        <v>98.223350253807112</v>
      </c>
      <c r="DY15" s="3">
        <v>34</v>
      </c>
      <c r="DZ15" s="8">
        <f t="shared" si="177"/>
        <v>80.952380952380949</v>
      </c>
      <c r="EA15" s="3">
        <v>9</v>
      </c>
      <c r="EB15" s="3">
        <v>25</v>
      </c>
      <c r="EC15" s="3">
        <v>12</v>
      </c>
      <c r="ED15" s="8">
        <f t="shared" si="178"/>
        <v>15.789473684210526</v>
      </c>
      <c r="EE15" s="3">
        <v>6</v>
      </c>
      <c r="EF15" s="3">
        <v>6</v>
      </c>
      <c r="EG15" s="3">
        <v>10</v>
      </c>
      <c r="EH15" s="8">
        <f t="shared" si="179"/>
        <v>40</v>
      </c>
      <c r="EI15" s="3">
        <v>6</v>
      </c>
      <c r="EJ15" s="3">
        <v>4</v>
      </c>
      <c r="EK15" s="3">
        <v>2</v>
      </c>
      <c r="EL15" s="8">
        <f t="shared" si="180"/>
        <v>6.666666666666667</v>
      </c>
      <c r="EM15" s="3">
        <v>2</v>
      </c>
      <c r="EN15" s="3">
        <v>0</v>
      </c>
      <c r="EO15" s="3">
        <v>0</v>
      </c>
      <c r="EP15" s="8">
        <f t="shared" si="181"/>
        <v>0</v>
      </c>
      <c r="EQ15" s="3">
        <v>0</v>
      </c>
      <c r="ER15" s="3">
        <v>0</v>
      </c>
      <c r="ES15" s="3">
        <v>25</v>
      </c>
      <c r="ET15" s="8">
        <f t="shared" si="182"/>
        <v>33.333333333333329</v>
      </c>
      <c r="EU15" s="3">
        <v>11</v>
      </c>
      <c r="EV15" s="3">
        <v>14</v>
      </c>
      <c r="EW15" s="3">
        <v>78</v>
      </c>
      <c r="EX15" s="8">
        <f t="shared" si="183"/>
        <v>36.111111111111107</v>
      </c>
      <c r="EY15" s="3">
        <v>36</v>
      </c>
      <c r="EZ15" s="3">
        <v>42</v>
      </c>
      <c r="FA15" s="3">
        <v>43</v>
      </c>
      <c r="FB15" s="8">
        <f t="shared" si="184"/>
        <v>19.907407407407408</v>
      </c>
      <c r="FC15" s="3">
        <v>22</v>
      </c>
      <c r="FD15" s="3">
        <v>21</v>
      </c>
      <c r="FE15" s="3">
        <v>92</v>
      </c>
      <c r="FF15" s="8">
        <f t="shared" si="185"/>
        <v>42.592592592592595</v>
      </c>
      <c r="FG15" s="3">
        <v>52</v>
      </c>
      <c r="FH15" s="3">
        <v>40</v>
      </c>
      <c r="FI15" s="3">
        <v>57</v>
      </c>
      <c r="FJ15" s="8">
        <f t="shared" si="186"/>
        <v>26.388888888888889</v>
      </c>
      <c r="FK15" s="3">
        <v>28</v>
      </c>
      <c r="FL15" s="3">
        <v>29</v>
      </c>
      <c r="FM15" s="3">
        <v>8</v>
      </c>
      <c r="FN15" s="8">
        <f t="shared" si="187"/>
        <v>3.7037037037037033</v>
      </c>
      <c r="FO15" s="3">
        <v>7</v>
      </c>
      <c r="FP15" s="3">
        <v>1</v>
      </c>
      <c r="FQ15" s="3">
        <v>15</v>
      </c>
      <c r="FR15" s="8">
        <f t="shared" si="188"/>
        <v>6.9444444444444446</v>
      </c>
      <c r="FS15" s="3">
        <v>6</v>
      </c>
      <c r="FT15" s="3">
        <v>9</v>
      </c>
      <c r="FU15" s="3">
        <v>1</v>
      </c>
      <c r="FV15" s="8">
        <f t="shared" si="189"/>
        <v>0.53763440860215062</v>
      </c>
      <c r="FW15" s="3">
        <v>1</v>
      </c>
      <c r="FX15" s="3">
        <v>0</v>
      </c>
      <c r="FY15" s="3">
        <v>3.82</v>
      </c>
      <c r="FZ15" s="3">
        <v>3.86</v>
      </c>
      <c r="GA15" s="3">
        <v>3.78</v>
      </c>
      <c r="GB15" s="3">
        <v>118</v>
      </c>
      <c r="GC15" s="8">
        <f t="shared" si="190"/>
        <v>48.962655601659748</v>
      </c>
      <c r="GD15" s="3">
        <v>118</v>
      </c>
      <c r="GE15" s="3">
        <v>0</v>
      </c>
      <c r="GF15" s="3">
        <v>123</v>
      </c>
      <c r="GG15" s="8">
        <f t="shared" si="191"/>
        <v>51.037344398340245</v>
      </c>
      <c r="GH15" s="3">
        <v>14</v>
      </c>
      <c r="GI15" s="3">
        <v>109</v>
      </c>
      <c r="GJ15" s="3">
        <v>118</v>
      </c>
      <c r="GK15" s="8">
        <f t="shared" si="192"/>
        <v>100</v>
      </c>
      <c r="GL15" s="3">
        <v>118</v>
      </c>
      <c r="GM15" s="3">
        <v>0</v>
      </c>
      <c r="GN15" s="3">
        <v>0</v>
      </c>
      <c r="GO15" s="8">
        <f t="shared" si="193"/>
        <v>0</v>
      </c>
      <c r="GP15" s="3">
        <v>0</v>
      </c>
      <c r="GQ15" s="3">
        <v>0</v>
      </c>
      <c r="GR15" s="3">
        <v>230</v>
      </c>
      <c r="GS15" s="8">
        <f t="shared" si="194"/>
        <v>58.375634517766493</v>
      </c>
      <c r="GT15" s="3">
        <v>162</v>
      </c>
      <c r="GU15" s="8">
        <f t="shared" si="195"/>
        <v>41.116751269035532</v>
      </c>
      <c r="GV15" s="3">
        <v>0</v>
      </c>
      <c r="GW15" s="8">
        <f t="shared" si="196"/>
        <v>0</v>
      </c>
      <c r="GX15" s="3">
        <v>0</v>
      </c>
      <c r="GY15" s="8">
        <f t="shared" si="197"/>
        <v>0</v>
      </c>
      <c r="GZ15" s="3">
        <v>0</v>
      </c>
      <c r="HA15" s="8" t="e">
        <f t="shared" si="198"/>
        <v>#DIV/0!</v>
      </c>
      <c r="HB15" s="3">
        <v>162</v>
      </c>
      <c r="HC15" s="8">
        <f t="shared" si="199"/>
        <v>100</v>
      </c>
      <c r="HD15" s="3">
        <v>64</v>
      </c>
      <c r="HE15" s="8">
        <f t="shared" si="200"/>
        <v>26.556016597510375</v>
      </c>
      <c r="HF15" s="3">
        <v>157</v>
      </c>
      <c r="HG15" s="8">
        <f t="shared" si="201"/>
        <v>65.145228215767631</v>
      </c>
      <c r="HH15" s="3">
        <v>20</v>
      </c>
      <c r="HI15" s="8">
        <f t="shared" si="202"/>
        <v>8.2987551867219906</v>
      </c>
      <c r="HJ15" s="3">
        <v>128</v>
      </c>
      <c r="HK15" s="3">
        <v>215</v>
      </c>
      <c r="HL15" s="3">
        <v>0</v>
      </c>
      <c r="HM15" s="3">
        <v>42</v>
      </c>
      <c r="HN15" s="3">
        <v>78</v>
      </c>
      <c r="HO15" s="3">
        <v>71</v>
      </c>
      <c r="HP15" s="3">
        <v>7</v>
      </c>
      <c r="HQ15" s="3">
        <v>394</v>
      </c>
      <c r="HR15" s="3">
        <v>363</v>
      </c>
      <c r="HS15" s="3">
        <v>31</v>
      </c>
      <c r="HT15" s="3">
        <v>104</v>
      </c>
      <c r="HU15" s="3">
        <v>78</v>
      </c>
      <c r="HV15" s="3">
        <v>104</v>
      </c>
      <c r="HW15" s="3">
        <v>78</v>
      </c>
      <c r="HX15" s="3">
        <v>78</v>
      </c>
      <c r="HY15" s="3">
        <v>16</v>
      </c>
      <c r="HZ15" s="3">
        <v>10</v>
      </c>
      <c r="IA15" s="3">
        <v>394</v>
      </c>
      <c r="IB15" s="3">
        <v>5.05</v>
      </c>
      <c r="IC15" s="3">
        <v>2.08</v>
      </c>
      <c r="ID15" s="3">
        <v>73</v>
      </c>
      <c r="IE15" s="3">
        <v>5</v>
      </c>
      <c r="IF15" s="3">
        <v>49</v>
      </c>
      <c r="IG15" s="3">
        <v>29</v>
      </c>
      <c r="IH15" s="3">
        <v>3</v>
      </c>
      <c r="II15" s="3">
        <v>41</v>
      </c>
      <c r="IJ15" s="3">
        <v>33</v>
      </c>
      <c r="IK15" s="3">
        <v>68</v>
      </c>
      <c r="IL15" s="3">
        <v>10</v>
      </c>
      <c r="IM15" s="3">
        <v>48</v>
      </c>
      <c r="IN15" s="3">
        <v>29</v>
      </c>
      <c r="IO15" s="3">
        <v>71</v>
      </c>
      <c r="IP15" s="3">
        <v>70</v>
      </c>
      <c r="IQ15" s="3">
        <v>8</v>
      </c>
      <c r="IR15" s="3">
        <v>46</v>
      </c>
      <c r="IS15" s="3">
        <v>21</v>
      </c>
      <c r="IT15" s="3">
        <v>38</v>
      </c>
      <c r="IU15" s="3">
        <v>27</v>
      </c>
      <c r="IV15" s="3">
        <v>12</v>
      </c>
      <c r="IW15" s="3">
        <v>5</v>
      </c>
      <c r="IX15" s="3">
        <v>5</v>
      </c>
      <c r="IY15" s="3">
        <v>0</v>
      </c>
      <c r="IZ15" s="3">
        <v>13</v>
      </c>
      <c r="JA15" s="3">
        <v>1</v>
      </c>
      <c r="JB15" s="3">
        <v>0</v>
      </c>
      <c r="JC15" s="4" t="s">
        <v>472</v>
      </c>
      <c r="JD15" s="5" t="s">
        <v>188</v>
      </c>
    </row>
    <row r="16" spans="1:264" x14ac:dyDescent="0.25">
      <c r="A16" s="5" t="s">
        <v>204</v>
      </c>
      <c r="B16" s="4" t="s">
        <v>460</v>
      </c>
      <c r="C16" s="4" t="s">
        <v>461</v>
      </c>
      <c r="D16" s="4" t="s">
        <v>462</v>
      </c>
      <c r="E16" s="4" t="s">
        <v>463</v>
      </c>
      <c r="F16" s="4" t="s">
        <v>497</v>
      </c>
      <c r="G16" s="4" t="s">
        <v>24</v>
      </c>
      <c r="H16" s="4" t="s">
        <v>498</v>
      </c>
      <c r="I16" s="4" t="s">
        <v>25</v>
      </c>
      <c r="J16" s="4" t="s">
        <v>26</v>
      </c>
      <c r="K16" s="3">
        <v>597</v>
      </c>
      <c r="L16" s="3">
        <v>299</v>
      </c>
      <c r="M16" s="9">
        <f t="shared" si="141"/>
        <v>50.083752093802346</v>
      </c>
      <c r="N16" s="3">
        <v>298</v>
      </c>
      <c r="O16" s="9">
        <f t="shared" si="142"/>
        <v>49.916247906197654</v>
      </c>
      <c r="P16" s="3">
        <v>47</v>
      </c>
      <c r="Q16" s="8">
        <f t="shared" si="143"/>
        <v>7.8726968174204357</v>
      </c>
      <c r="R16" s="3">
        <v>29</v>
      </c>
      <c r="S16" s="3">
        <v>18</v>
      </c>
      <c r="T16" s="3">
        <v>549</v>
      </c>
      <c r="U16" s="8">
        <f t="shared" si="144"/>
        <v>91.959798994974875</v>
      </c>
      <c r="V16" s="3">
        <v>270</v>
      </c>
      <c r="W16" s="3">
        <v>279</v>
      </c>
      <c r="X16" s="3">
        <v>514</v>
      </c>
      <c r="Y16" s="8">
        <f t="shared" si="145"/>
        <v>86.097152428810716</v>
      </c>
      <c r="Z16" s="3">
        <v>253</v>
      </c>
      <c r="AA16" s="3">
        <v>261</v>
      </c>
      <c r="AB16" s="3">
        <v>387</v>
      </c>
      <c r="AC16" s="8">
        <f t="shared" si="146"/>
        <v>64.824120603015075</v>
      </c>
      <c r="AD16" s="3">
        <v>192</v>
      </c>
      <c r="AE16" s="3">
        <v>195</v>
      </c>
      <c r="AF16" s="3">
        <v>348</v>
      </c>
      <c r="AG16" s="8">
        <f t="shared" si="147"/>
        <v>58.291457286432156</v>
      </c>
      <c r="AH16" s="3">
        <v>170</v>
      </c>
      <c r="AI16" s="3">
        <v>178</v>
      </c>
      <c r="AJ16" s="3">
        <v>302</v>
      </c>
      <c r="AK16" s="8">
        <f t="shared" si="148"/>
        <v>50.586264656616422</v>
      </c>
      <c r="AL16" s="3">
        <v>142</v>
      </c>
      <c r="AM16" s="3">
        <v>160</v>
      </c>
      <c r="AN16" s="3">
        <v>53</v>
      </c>
      <c r="AO16" s="8">
        <f t="shared" si="149"/>
        <v>8.8777219430485754</v>
      </c>
      <c r="AP16" s="3">
        <v>24</v>
      </c>
      <c r="AQ16" s="3">
        <v>29</v>
      </c>
      <c r="AR16" s="3">
        <v>109</v>
      </c>
      <c r="AS16" s="8">
        <f t="shared" si="150"/>
        <v>18.257956448911223</v>
      </c>
      <c r="AT16" s="3">
        <v>54</v>
      </c>
      <c r="AU16" s="3">
        <v>55</v>
      </c>
      <c r="AV16" s="3">
        <v>106</v>
      </c>
      <c r="AW16" s="8">
        <f t="shared" si="151"/>
        <v>17.755443886097151</v>
      </c>
      <c r="AX16" s="3">
        <v>59</v>
      </c>
      <c r="AY16" s="3">
        <v>47</v>
      </c>
      <c r="AZ16" s="3">
        <v>39</v>
      </c>
      <c r="BA16" s="8">
        <f t="shared" si="152"/>
        <v>6.5326633165829149</v>
      </c>
      <c r="BB16" s="3">
        <v>22</v>
      </c>
      <c r="BC16" s="3">
        <v>17</v>
      </c>
      <c r="BD16" s="3">
        <v>46</v>
      </c>
      <c r="BE16" s="8">
        <f t="shared" si="153"/>
        <v>7.7051926298157447</v>
      </c>
      <c r="BF16" s="3">
        <v>28</v>
      </c>
      <c r="BG16" s="3">
        <v>18</v>
      </c>
      <c r="BH16" s="3">
        <v>75</v>
      </c>
      <c r="BI16" s="8">
        <f t="shared" si="154"/>
        <v>12.562814070351758</v>
      </c>
      <c r="BJ16" s="3">
        <v>35</v>
      </c>
      <c r="BK16" s="3">
        <v>40</v>
      </c>
      <c r="BL16" s="3">
        <v>143</v>
      </c>
      <c r="BM16" s="8">
        <f t="shared" si="155"/>
        <v>47.986577181208048</v>
      </c>
      <c r="BN16" s="3">
        <v>28</v>
      </c>
      <c r="BO16" s="8">
        <f t="shared" si="156"/>
        <v>4.6901172529313229</v>
      </c>
      <c r="BP16" s="3">
        <v>12</v>
      </c>
      <c r="BQ16" s="3">
        <v>16</v>
      </c>
      <c r="BR16" s="3">
        <v>100.34</v>
      </c>
      <c r="BS16" s="3">
        <v>248</v>
      </c>
      <c r="BT16" s="8">
        <f t="shared" si="157"/>
        <v>41.541038525963145</v>
      </c>
      <c r="BU16" s="3">
        <v>327</v>
      </c>
      <c r="BV16" s="8">
        <f t="shared" si="158"/>
        <v>54.773869346733676</v>
      </c>
      <c r="BW16" s="3">
        <v>21</v>
      </c>
      <c r="BX16" s="8">
        <f t="shared" si="159"/>
        <v>3.5175879396984926</v>
      </c>
      <c r="BY16" s="3">
        <v>3.43</v>
      </c>
      <c r="BZ16" s="3">
        <v>588</v>
      </c>
      <c r="CA16" s="8">
        <f t="shared" si="160"/>
        <v>98.492462311557787</v>
      </c>
      <c r="CB16" s="3">
        <v>293</v>
      </c>
      <c r="CC16" s="3">
        <v>295</v>
      </c>
      <c r="CD16" s="3">
        <v>0</v>
      </c>
      <c r="CE16" s="8">
        <f t="shared" si="161"/>
        <v>0</v>
      </c>
      <c r="CF16" s="3">
        <v>0</v>
      </c>
      <c r="CG16" s="3">
        <v>0</v>
      </c>
      <c r="CH16" s="3">
        <v>507</v>
      </c>
      <c r="CI16" s="8">
        <f t="shared" si="162"/>
        <v>84.924623115577887</v>
      </c>
      <c r="CJ16" s="3">
        <v>250</v>
      </c>
      <c r="CK16" s="3">
        <v>257</v>
      </c>
      <c r="CL16" s="3">
        <v>0</v>
      </c>
      <c r="CM16" s="8">
        <f t="shared" si="163"/>
        <v>0</v>
      </c>
      <c r="CN16" s="3">
        <v>0</v>
      </c>
      <c r="CO16" s="3">
        <v>0</v>
      </c>
      <c r="CP16" s="3">
        <v>0</v>
      </c>
      <c r="CQ16" s="8">
        <f t="shared" si="164"/>
        <v>0</v>
      </c>
      <c r="CR16" s="3">
        <v>0</v>
      </c>
      <c r="CS16" s="3">
        <v>0</v>
      </c>
      <c r="CT16" s="3">
        <v>0</v>
      </c>
      <c r="CU16" s="7" t="e">
        <f t="shared" si="165"/>
        <v>#DIV/0!</v>
      </c>
      <c r="CV16" s="3">
        <v>0</v>
      </c>
      <c r="CW16" s="3">
        <v>0</v>
      </c>
      <c r="CX16" s="3">
        <v>0</v>
      </c>
      <c r="CY16" s="8" t="e">
        <f t="shared" si="166"/>
        <v>#DIV/0!</v>
      </c>
      <c r="CZ16" s="3">
        <v>0</v>
      </c>
      <c r="DA16" s="3">
        <v>0</v>
      </c>
      <c r="DB16" s="3">
        <v>0</v>
      </c>
      <c r="DC16" s="8">
        <f t="shared" si="167"/>
        <v>0</v>
      </c>
      <c r="DD16" s="3">
        <v>0</v>
      </c>
      <c r="DE16" s="8" t="e">
        <f t="shared" si="168"/>
        <v>#DIV/0!</v>
      </c>
      <c r="DF16" s="3">
        <v>0</v>
      </c>
      <c r="DG16" s="8" t="e">
        <f t="shared" si="169"/>
        <v>#DIV/0!</v>
      </c>
      <c r="DH16" s="3">
        <v>0</v>
      </c>
      <c r="DI16" s="3">
        <v>10</v>
      </c>
      <c r="DJ16" s="8">
        <f t="shared" si="170"/>
        <v>1.675041876046901</v>
      </c>
      <c r="DK16" s="3">
        <v>4</v>
      </c>
      <c r="DL16" s="8">
        <f t="shared" si="171"/>
        <v>40</v>
      </c>
      <c r="DM16" s="3">
        <v>3</v>
      </c>
      <c r="DN16" s="8">
        <f t="shared" si="172"/>
        <v>30</v>
      </c>
      <c r="DO16" s="3">
        <v>2</v>
      </c>
      <c r="DP16" s="8">
        <f t="shared" si="173"/>
        <v>20</v>
      </c>
      <c r="DQ16" s="3">
        <v>0</v>
      </c>
      <c r="DR16" s="8">
        <f t="shared" si="174"/>
        <v>0</v>
      </c>
      <c r="DS16" s="3">
        <v>0</v>
      </c>
      <c r="DT16" s="3">
        <v>0</v>
      </c>
      <c r="DU16" s="8">
        <f t="shared" si="175"/>
        <v>0</v>
      </c>
      <c r="DV16" s="3">
        <v>1</v>
      </c>
      <c r="DW16" s="3">
        <v>565</v>
      </c>
      <c r="DX16" s="8">
        <f t="shared" si="176"/>
        <v>94.639865996649917</v>
      </c>
      <c r="DY16" s="3">
        <v>14</v>
      </c>
      <c r="DZ16" s="8">
        <f t="shared" si="177"/>
        <v>26.415094339622641</v>
      </c>
      <c r="EA16" s="3">
        <v>3</v>
      </c>
      <c r="EB16" s="3">
        <v>11</v>
      </c>
      <c r="EC16" s="3">
        <v>2</v>
      </c>
      <c r="ED16" s="8">
        <f t="shared" si="178"/>
        <v>1.834862385321101</v>
      </c>
      <c r="EE16" s="3">
        <v>2</v>
      </c>
      <c r="EF16" s="3">
        <v>0</v>
      </c>
      <c r="EG16" s="3">
        <v>1</v>
      </c>
      <c r="EH16" s="8">
        <f t="shared" si="179"/>
        <v>2.5641025641025639</v>
      </c>
      <c r="EI16" s="3">
        <v>1</v>
      </c>
      <c r="EJ16" s="3">
        <v>0</v>
      </c>
      <c r="EK16" s="3">
        <v>38</v>
      </c>
      <c r="EL16" s="8">
        <f t="shared" si="180"/>
        <v>82.608695652173907</v>
      </c>
      <c r="EM16" s="3">
        <v>24</v>
      </c>
      <c r="EN16" s="3">
        <v>14</v>
      </c>
      <c r="EO16" s="3">
        <v>7</v>
      </c>
      <c r="EP16" s="8">
        <f t="shared" si="181"/>
        <v>9.3333333333333339</v>
      </c>
      <c r="EQ16" s="3">
        <v>2</v>
      </c>
      <c r="ER16" s="3">
        <v>5</v>
      </c>
      <c r="ES16" s="3">
        <v>6</v>
      </c>
      <c r="ET16" s="8">
        <f t="shared" si="182"/>
        <v>5.6603773584905666</v>
      </c>
      <c r="EU16" s="3">
        <v>3</v>
      </c>
      <c r="EV16" s="3">
        <v>3</v>
      </c>
      <c r="EW16" s="3">
        <v>62</v>
      </c>
      <c r="EX16" s="8">
        <f t="shared" si="183"/>
        <v>17.816091954022991</v>
      </c>
      <c r="EY16" s="3">
        <v>19</v>
      </c>
      <c r="EZ16" s="3">
        <v>43</v>
      </c>
      <c r="FA16" s="3">
        <v>59</v>
      </c>
      <c r="FB16" s="8">
        <f t="shared" si="184"/>
        <v>16.954022988505745</v>
      </c>
      <c r="FC16" s="3">
        <v>23</v>
      </c>
      <c r="FD16" s="3">
        <v>36</v>
      </c>
      <c r="FE16" s="3">
        <v>93</v>
      </c>
      <c r="FF16" s="8">
        <f t="shared" si="185"/>
        <v>26.72413793103448</v>
      </c>
      <c r="FG16" s="3">
        <v>43</v>
      </c>
      <c r="FH16" s="3">
        <v>50</v>
      </c>
      <c r="FI16" s="3">
        <v>78</v>
      </c>
      <c r="FJ16" s="8">
        <f t="shared" si="186"/>
        <v>22.413793103448278</v>
      </c>
      <c r="FK16" s="3">
        <v>45</v>
      </c>
      <c r="FL16" s="3">
        <v>33</v>
      </c>
      <c r="FM16" s="3">
        <v>24</v>
      </c>
      <c r="FN16" s="8">
        <f t="shared" si="187"/>
        <v>6.8965517241379306</v>
      </c>
      <c r="FO16" s="3">
        <v>14</v>
      </c>
      <c r="FP16" s="3">
        <v>10</v>
      </c>
      <c r="FQ16" s="3">
        <v>64</v>
      </c>
      <c r="FR16" s="8">
        <f t="shared" si="188"/>
        <v>18.390804597701148</v>
      </c>
      <c r="FS16" s="3">
        <v>27</v>
      </c>
      <c r="FT16" s="3">
        <v>37</v>
      </c>
      <c r="FU16" s="3">
        <v>15</v>
      </c>
      <c r="FV16" s="8">
        <f t="shared" si="189"/>
        <v>4.9668874172185431</v>
      </c>
      <c r="FW16" s="3">
        <v>9</v>
      </c>
      <c r="FX16" s="3">
        <v>6</v>
      </c>
      <c r="FY16" s="3">
        <v>5.23</v>
      </c>
      <c r="FZ16" s="3">
        <v>5.51</v>
      </c>
      <c r="GA16" s="3">
        <v>4.95</v>
      </c>
      <c r="GB16" s="3">
        <v>148</v>
      </c>
      <c r="GC16" s="8">
        <f t="shared" si="190"/>
        <v>38.24289405684754</v>
      </c>
      <c r="GD16" s="3">
        <v>144</v>
      </c>
      <c r="GE16" s="3">
        <v>4</v>
      </c>
      <c r="GF16" s="3">
        <v>236</v>
      </c>
      <c r="GG16" s="8">
        <f t="shared" si="191"/>
        <v>60.981912144702846</v>
      </c>
      <c r="GH16" s="3">
        <v>47</v>
      </c>
      <c r="GI16" s="3">
        <v>189</v>
      </c>
      <c r="GJ16" s="3">
        <v>148</v>
      </c>
      <c r="GK16" s="8">
        <f t="shared" si="192"/>
        <v>100</v>
      </c>
      <c r="GL16" s="3">
        <v>144</v>
      </c>
      <c r="GM16" s="3">
        <v>4</v>
      </c>
      <c r="GN16" s="3">
        <v>0</v>
      </c>
      <c r="GO16" s="8">
        <f t="shared" si="193"/>
        <v>0</v>
      </c>
      <c r="GP16" s="3">
        <v>0</v>
      </c>
      <c r="GQ16" s="3">
        <v>0</v>
      </c>
      <c r="GR16" s="3">
        <v>118</v>
      </c>
      <c r="GS16" s="8">
        <f t="shared" si="194"/>
        <v>19.765494137353436</v>
      </c>
      <c r="GT16" s="3">
        <v>476</v>
      </c>
      <c r="GU16" s="8">
        <f t="shared" si="195"/>
        <v>79.731993299832496</v>
      </c>
      <c r="GV16" s="3">
        <v>24</v>
      </c>
      <c r="GW16" s="8">
        <f t="shared" si="196"/>
        <v>5.0420168067226889</v>
      </c>
      <c r="GX16" s="3">
        <v>2</v>
      </c>
      <c r="GY16" s="8">
        <f t="shared" si="197"/>
        <v>0.42016806722689076</v>
      </c>
      <c r="GZ16" s="3">
        <v>1</v>
      </c>
      <c r="HA16" s="8">
        <f t="shared" si="198"/>
        <v>4.1666666666666661</v>
      </c>
      <c r="HB16" s="3">
        <v>448</v>
      </c>
      <c r="HC16" s="8">
        <f t="shared" si="199"/>
        <v>94.117647058823522</v>
      </c>
      <c r="HD16" s="3">
        <v>147</v>
      </c>
      <c r="HE16" s="8">
        <f t="shared" si="200"/>
        <v>37.984496124031011</v>
      </c>
      <c r="HF16" s="3">
        <v>203</v>
      </c>
      <c r="HG16" s="8">
        <f t="shared" si="201"/>
        <v>52.454780361757102</v>
      </c>
      <c r="HH16" s="3">
        <v>36</v>
      </c>
      <c r="HI16" s="8">
        <f t="shared" si="202"/>
        <v>9.3023255813953494</v>
      </c>
      <c r="HJ16" s="3">
        <v>312</v>
      </c>
      <c r="HK16" s="3">
        <v>225</v>
      </c>
      <c r="HL16" s="3">
        <v>0</v>
      </c>
      <c r="HM16" s="3">
        <v>47</v>
      </c>
      <c r="HN16" s="3">
        <v>111</v>
      </c>
      <c r="HO16" s="3">
        <v>90</v>
      </c>
      <c r="HP16" s="3">
        <v>21</v>
      </c>
      <c r="HQ16" s="3">
        <v>597</v>
      </c>
      <c r="HR16" s="3">
        <v>505</v>
      </c>
      <c r="HS16" s="3">
        <v>92</v>
      </c>
      <c r="HT16" s="3">
        <v>128</v>
      </c>
      <c r="HU16" s="3">
        <v>111</v>
      </c>
      <c r="HV16" s="3">
        <v>128</v>
      </c>
      <c r="HW16" s="3">
        <v>111</v>
      </c>
      <c r="HX16" s="3">
        <v>111</v>
      </c>
      <c r="HY16" s="3">
        <v>13</v>
      </c>
      <c r="HZ16" s="3">
        <v>4</v>
      </c>
      <c r="IA16" s="3">
        <v>597</v>
      </c>
      <c r="IB16" s="3">
        <v>5.38</v>
      </c>
      <c r="IC16" s="3">
        <v>1.5</v>
      </c>
      <c r="ID16" s="3">
        <v>103</v>
      </c>
      <c r="IE16" s="3">
        <v>8</v>
      </c>
      <c r="IF16" s="3">
        <v>31</v>
      </c>
      <c r="IG16" s="3">
        <v>80</v>
      </c>
      <c r="IH16" s="3">
        <v>4</v>
      </c>
      <c r="II16" s="3">
        <v>21</v>
      </c>
      <c r="IJ16" s="3">
        <v>86</v>
      </c>
      <c r="IK16" s="3">
        <v>110</v>
      </c>
      <c r="IL16" s="3">
        <v>1</v>
      </c>
      <c r="IM16" s="3">
        <v>105</v>
      </c>
      <c r="IN16" s="3">
        <v>6</v>
      </c>
      <c r="IO16" s="3">
        <v>104</v>
      </c>
      <c r="IP16" s="3">
        <v>100</v>
      </c>
      <c r="IQ16" s="3">
        <v>11</v>
      </c>
      <c r="IR16" s="3">
        <v>96</v>
      </c>
      <c r="IS16" s="3">
        <v>3</v>
      </c>
      <c r="IT16" s="3">
        <v>94</v>
      </c>
      <c r="IU16" s="3">
        <v>84</v>
      </c>
      <c r="IV16" s="3">
        <v>68</v>
      </c>
      <c r="IW16" s="3">
        <v>54</v>
      </c>
      <c r="IX16" s="3">
        <v>24</v>
      </c>
      <c r="IY16" s="3">
        <v>1</v>
      </c>
      <c r="IZ16" s="3">
        <v>10</v>
      </c>
      <c r="JA16" s="3">
        <v>3</v>
      </c>
      <c r="JB16" s="3">
        <v>1</v>
      </c>
      <c r="JC16" s="4" t="s">
        <v>467</v>
      </c>
      <c r="JD16" s="5" t="s">
        <v>188</v>
      </c>
    </row>
    <row r="17" spans="1:264" x14ac:dyDescent="0.25">
      <c r="A17" s="5" t="s">
        <v>220</v>
      </c>
      <c r="B17" s="4" t="s">
        <v>460</v>
      </c>
      <c r="C17" s="4" t="s">
        <v>461</v>
      </c>
      <c r="D17" s="4" t="s">
        <v>462</v>
      </c>
      <c r="E17" s="4" t="s">
        <v>463</v>
      </c>
      <c r="F17" s="4" t="s">
        <v>499</v>
      </c>
      <c r="G17" s="4" t="s">
        <v>68</v>
      </c>
      <c r="H17" s="4" t="s">
        <v>500</v>
      </c>
      <c r="I17" s="4" t="s">
        <v>69</v>
      </c>
      <c r="J17" s="4" t="s">
        <v>38</v>
      </c>
      <c r="K17" s="3">
        <v>32</v>
      </c>
      <c r="L17" s="3">
        <v>12</v>
      </c>
      <c r="M17" s="9">
        <f t="shared" si="141"/>
        <v>37.5</v>
      </c>
      <c r="N17" s="3">
        <v>20</v>
      </c>
      <c r="O17" s="9">
        <f t="shared" si="142"/>
        <v>62.5</v>
      </c>
      <c r="P17" s="3">
        <v>0</v>
      </c>
      <c r="Q17" s="8">
        <f t="shared" si="143"/>
        <v>0</v>
      </c>
      <c r="R17" s="3">
        <v>0</v>
      </c>
      <c r="S17" s="3">
        <v>0</v>
      </c>
      <c r="T17" s="3">
        <v>32</v>
      </c>
      <c r="U17" s="8">
        <f t="shared" si="144"/>
        <v>100</v>
      </c>
      <c r="V17" s="3">
        <v>12</v>
      </c>
      <c r="W17" s="3">
        <v>20</v>
      </c>
      <c r="X17" s="3">
        <v>32</v>
      </c>
      <c r="Y17" s="8">
        <f t="shared" si="145"/>
        <v>100</v>
      </c>
      <c r="Z17" s="3">
        <v>12</v>
      </c>
      <c r="AA17" s="3">
        <v>20</v>
      </c>
      <c r="AB17" s="3">
        <v>29</v>
      </c>
      <c r="AC17" s="8">
        <f t="shared" si="146"/>
        <v>90.625</v>
      </c>
      <c r="AD17" s="3">
        <v>12</v>
      </c>
      <c r="AE17" s="3">
        <v>17</v>
      </c>
      <c r="AF17" s="3">
        <v>24</v>
      </c>
      <c r="AG17" s="8">
        <f t="shared" si="147"/>
        <v>75</v>
      </c>
      <c r="AH17" s="3">
        <v>11</v>
      </c>
      <c r="AI17" s="3">
        <v>13</v>
      </c>
      <c r="AJ17" s="3">
        <v>19</v>
      </c>
      <c r="AK17" s="8">
        <f t="shared" si="148"/>
        <v>59.375</v>
      </c>
      <c r="AL17" s="3">
        <v>8</v>
      </c>
      <c r="AM17" s="3">
        <v>11</v>
      </c>
      <c r="AN17" s="3">
        <v>0</v>
      </c>
      <c r="AO17" s="8">
        <f t="shared" si="149"/>
        <v>0</v>
      </c>
      <c r="AP17" s="3">
        <v>0</v>
      </c>
      <c r="AQ17" s="3">
        <v>0</v>
      </c>
      <c r="AR17" s="3">
        <v>3</v>
      </c>
      <c r="AS17" s="8">
        <f t="shared" si="150"/>
        <v>9.375</v>
      </c>
      <c r="AT17" s="3">
        <v>0</v>
      </c>
      <c r="AU17" s="3">
        <v>3</v>
      </c>
      <c r="AV17" s="3">
        <v>7</v>
      </c>
      <c r="AW17" s="8">
        <f t="shared" si="151"/>
        <v>21.875</v>
      </c>
      <c r="AX17" s="3">
        <v>1</v>
      </c>
      <c r="AY17" s="3">
        <v>6</v>
      </c>
      <c r="AZ17" s="3">
        <v>5</v>
      </c>
      <c r="BA17" s="8">
        <f t="shared" si="152"/>
        <v>15.625</v>
      </c>
      <c r="BB17" s="3">
        <v>1</v>
      </c>
      <c r="BC17" s="3">
        <v>4</v>
      </c>
      <c r="BD17" s="3">
        <v>5</v>
      </c>
      <c r="BE17" s="8">
        <f t="shared" si="153"/>
        <v>15.625</v>
      </c>
      <c r="BF17" s="3">
        <v>3</v>
      </c>
      <c r="BG17" s="3">
        <v>2</v>
      </c>
      <c r="BH17" s="3">
        <v>5</v>
      </c>
      <c r="BI17" s="8">
        <f t="shared" si="154"/>
        <v>15.625</v>
      </c>
      <c r="BJ17" s="3">
        <v>0</v>
      </c>
      <c r="BK17" s="3">
        <v>5</v>
      </c>
      <c r="BL17" s="3">
        <v>13</v>
      </c>
      <c r="BM17" s="8">
        <f t="shared" si="155"/>
        <v>65</v>
      </c>
      <c r="BN17" s="3">
        <v>1</v>
      </c>
      <c r="BO17" s="8">
        <f t="shared" si="156"/>
        <v>3.125</v>
      </c>
      <c r="BP17" s="3">
        <v>1</v>
      </c>
      <c r="BQ17" s="3">
        <v>0</v>
      </c>
      <c r="BR17" s="3">
        <v>60</v>
      </c>
      <c r="BS17" s="3">
        <v>8</v>
      </c>
      <c r="BT17" s="8">
        <f t="shared" si="157"/>
        <v>25</v>
      </c>
      <c r="BU17" s="3">
        <v>23</v>
      </c>
      <c r="BV17" s="8">
        <f t="shared" si="158"/>
        <v>71.875</v>
      </c>
      <c r="BW17" s="3">
        <v>1</v>
      </c>
      <c r="BX17" s="8">
        <f t="shared" si="159"/>
        <v>3.125</v>
      </c>
      <c r="BY17" s="3">
        <v>1.82</v>
      </c>
      <c r="BZ17" s="3">
        <v>32</v>
      </c>
      <c r="CA17" s="8">
        <f t="shared" si="160"/>
        <v>100</v>
      </c>
      <c r="CB17" s="3">
        <v>12</v>
      </c>
      <c r="CC17" s="3">
        <v>20</v>
      </c>
      <c r="CD17" s="3">
        <v>0</v>
      </c>
      <c r="CE17" s="8">
        <f t="shared" si="161"/>
        <v>0</v>
      </c>
      <c r="CF17" s="3">
        <v>0</v>
      </c>
      <c r="CG17" s="3">
        <v>0</v>
      </c>
      <c r="CH17" s="3">
        <v>32</v>
      </c>
      <c r="CI17" s="8">
        <f t="shared" si="162"/>
        <v>100</v>
      </c>
      <c r="CJ17" s="3">
        <v>12</v>
      </c>
      <c r="CK17" s="3">
        <v>20</v>
      </c>
      <c r="CL17" s="3">
        <v>0</v>
      </c>
      <c r="CM17" s="8">
        <f t="shared" si="163"/>
        <v>0</v>
      </c>
      <c r="CN17" s="3">
        <v>0</v>
      </c>
      <c r="CO17" s="3">
        <v>0</v>
      </c>
      <c r="CP17" s="3">
        <v>0</v>
      </c>
      <c r="CQ17" s="8">
        <f t="shared" si="164"/>
        <v>0</v>
      </c>
      <c r="CR17" s="3">
        <v>0</v>
      </c>
      <c r="CS17" s="3">
        <v>0</v>
      </c>
      <c r="CT17" s="3">
        <v>0</v>
      </c>
      <c r="CU17" s="7" t="e">
        <f t="shared" si="165"/>
        <v>#DIV/0!</v>
      </c>
      <c r="CV17" s="3">
        <v>0</v>
      </c>
      <c r="CW17" s="3">
        <v>0</v>
      </c>
      <c r="CX17" s="3">
        <v>0</v>
      </c>
      <c r="CY17" s="8" t="e">
        <f t="shared" si="166"/>
        <v>#DIV/0!</v>
      </c>
      <c r="CZ17" s="3">
        <v>0</v>
      </c>
      <c r="DA17" s="3">
        <v>0</v>
      </c>
      <c r="DB17" s="3">
        <v>0</v>
      </c>
      <c r="DC17" s="8">
        <f t="shared" si="167"/>
        <v>0</v>
      </c>
      <c r="DD17" s="3">
        <v>0</v>
      </c>
      <c r="DE17" s="8" t="e">
        <f t="shared" si="168"/>
        <v>#DIV/0!</v>
      </c>
      <c r="DF17" s="3">
        <v>0</v>
      </c>
      <c r="DG17" s="8" t="e">
        <f t="shared" si="169"/>
        <v>#DIV/0!</v>
      </c>
      <c r="DH17" s="3">
        <v>0</v>
      </c>
      <c r="DI17" s="3">
        <v>2</v>
      </c>
      <c r="DJ17" s="8">
        <f t="shared" si="170"/>
        <v>6.25</v>
      </c>
      <c r="DK17" s="3">
        <v>0</v>
      </c>
      <c r="DL17" s="8">
        <f t="shared" si="171"/>
        <v>0</v>
      </c>
      <c r="DM17" s="3">
        <v>0</v>
      </c>
      <c r="DN17" s="8">
        <f t="shared" si="172"/>
        <v>0</v>
      </c>
      <c r="DO17" s="3">
        <v>1</v>
      </c>
      <c r="DP17" s="8">
        <f t="shared" si="173"/>
        <v>50</v>
      </c>
      <c r="DQ17" s="3">
        <v>0</v>
      </c>
      <c r="DR17" s="8">
        <f t="shared" si="174"/>
        <v>0</v>
      </c>
      <c r="DS17" s="3">
        <v>0</v>
      </c>
      <c r="DT17" s="3">
        <v>0</v>
      </c>
      <c r="DU17" s="8">
        <f t="shared" si="175"/>
        <v>0</v>
      </c>
      <c r="DV17" s="3">
        <v>1</v>
      </c>
      <c r="DW17" s="3">
        <v>29</v>
      </c>
      <c r="DX17" s="8">
        <f t="shared" si="176"/>
        <v>90.625</v>
      </c>
      <c r="DY17" s="3">
        <v>0</v>
      </c>
      <c r="DZ17" s="8" t="e">
        <f t="shared" si="177"/>
        <v>#DIV/0!</v>
      </c>
      <c r="EA17" s="3">
        <v>0</v>
      </c>
      <c r="EB17" s="3">
        <v>0</v>
      </c>
      <c r="EC17" s="3">
        <v>1</v>
      </c>
      <c r="ED17" s="8">
        <f t="shared" si="178"/>
        <v>33.333333333333329</v>
      </c>
      <c r="EE17" s="3">
        <v>0</v>
      </c>
      <c r="EF17" s="3">
        <v>1</v>
      </c>
      <c r="EG17" s="3">
        <v>2</v>
      </c>
      <c r="EH17" s="8">
        <f t="shared" si="179"/>
        <v>40</v>
      </c>
      <c r="EI17" s="3">
        <v>0</v>
      </c>
      <c r="EJ17" s="3">
        <v>2</v>
      </c>
      <c r="EK17" s="3">
        <v>4</v>
      </c>
      <c r="EL17" s="8">
        <f t="shared" si="180"/>
        <v>80</v>
      </c>
      <c r="EM17" s="3">
        <v>2</v>
      </c>
      <c r="EN17" s="3">
        <v>2</v>
      </c>
      <c r="EO17" s="3">
        <v>1</v>
      </c>
      <c r="EP17" s="8">
        <f t="shared" si="181"/>
        <v>20</v>
      </c>
      <c r="EQ17" s="3">
        <v>0</v>
      </c>
      <c r="ER17" s="3">
        <v>1</v>
      </c>
      <c r="ES17" s="3">
        <v>0</v>
      </c>
      <c r="ET17" s="8">
        <f t="shared" si="182"/>
        <v>0</v>
      </c>
      <c r="EU17" s="3">
        <v>0</v>
      </c>
      <c r="EV17" s="3">
        <v>0</v>
      </c>
      <c r="EW17" s="3">
        <v>5</v>
      </c>
      <c r="EX17" s="8">
        <f t="shared" si="183"/>
        <v>20.833333333333336</v>
      </c>
      <c r="EY17" s="3">
        <v>3</v>
      </c>
      <c r="EZ17" s="3">
        <v>2</v>
      </c>
      <c r="FA17" s="3">
        <v>5</v>
      </c>
      <c r="FB17" s="8">
        <f t="shared" si="184"/>
        <v>20.833333333333336</v>
      </c>
      <c r="FC17" s="3">
        <v>3</v>
      </c>
      <c r="FD17" s="3">
        <v>2</v>
      </c>
      <c r="FE17" s="3">
        <v>8</v>
      </c>
      <c r="FF17" s="8">
        <f t="shared" si="185"/>
        <v>33.333333333333329</v>
      </c>
      <c r="FG17" s="3">
        <v>4</v>
      </c>
      <c r="FH17" s="3">
        <v>4</v>
      </c>
      <c r="FI17" s="3">
        <v>4</v>
      </c>
      <c r="FJ17" s="8">
        <f t="shared" si="186"/>
        <v>16.666666666666664</v>
      </c>
      <c r="FK17" s="3">
        <v>2</v>
      </c>
      <c r="FL17" s="3">
        <v>2</v>
      </c>
      <c r="FM17" s="3">
        <v>2</v>
      </c>
      <c r="FN17" s="8">
        <f t="shared" si="187"/>
        <v>8.3333333333333321</v>
      </c>
      <c r="FO17" s="3">
        <v>1</v>
      </c>
      <c r="FP17" s="3">
        <v>1</v>
      </c>
      <c r="FQ17" s="3">
        <v>0</v>
      </c>
      <c r="FR17" s="8">
        <f t="shared" si="188"/>
        <v>0</v>
      </c>
      <c r="FS17" s="3">
        <v>0</v>
      </c>
      <c r="FT17" s="3">
        <v>0</v>
      </c>
      <c r="FU17" s="3">
        <v>2</v>
      </c>
      <c r="FV17" s="8">
        <f t="shared" si="189"/>
        <v>10.526315789473683</v>
      </c>
      <c r="FW17" s="3">
        <v>0</v>
      </c>
      <c r="FX17" s="3">
        <v>2</v>
      </c>
      <c r="FY17" s="3">
        <v>4.57</v>
      </c>
      <c r="FZ17" s="3">
        <v>3.73</v>
      </c>
      <c r="GA17" s="3">
        <v>5.33</v>
      </c>
      <c r="GB17" s="3">
        <v>9</v>
      </c>
      <c r="GC17" s="8">
        <f t="shared" si="190"/>
        <v>31.03448275862069</v>
      </c>
      <c r="GD17" s="3">
        <v>8</v>
      </c>
      <c r="GE17" s="3">
        <v>1</v>
      </c>
      <c r="GF17" s="3">
        <v>20</v>
      </c>
      <c r="GG17" s="8">
        <f t="shared" si="191"/>
        <v>68.965517241379317</v>
      </c>
      <c r="GH17" s="3">
        <v>4</v>
      </c>
      <c r="GI17" s="3">
        <v>16</v>
      </c>
      <c r="GJ17" s="3">
        <v>9</v>
      </c>
      <c r="GK17" s="8">
        <f t="shared" si="192"/>
        <v>100</v>
      </c>
      <c r="GL17" s="3">
        <v>8</v>
      </c>
      <c r="GM17" s="3">
        <v>1</v>
      </c>
      <c r="GN17" s="3">
        <v>0</v>
      </c>
      <c r="GO17" s="8">
        <f t="shared" si="193"/>
        <v>0</v>
      </c>
      <c r="GP17" s="3">
        <v>0</v>
      </c>
      <c r="GQ17" s="3">
        <v>0</v>
      </c>
      <c r="GR17" s="3">
        <v>3</v>
      </c>
      <c r="GS17" s="8">
        <f t="shared" si="194"/>
        <v>9.375</v>
      </c>
      <c r="GT17" s="3">
        <v>29</v>
      </c>
      <c r="GU17" s="8">
        <f t="shared" si="195"/>
        <v>90.625</v>
      </c>
      <c r="GV17" s="3">
        <v>6</v>
      </c>
      <c r="GW17" s="8">
        <f t="shared" si="196"/>
        <v>20.689655172413794</v>
      </c>
      <c r="GX17" s="3">
        <v>0</v>
      </c>
      <c r="GY17" s="8">
        <f t="shared" si="197"/>
        <v>0</v>
      </c>
      <c r="GZ17" s="3">
        <v>0</v>
      </c>
      <c r="HA17" s="8">
        <f t="shared" si="198"/>
        <v>0</v>
      </c>
      <c r="HB17" s="3">
        <v>23</v>
      </c>
      <c r="HC17" s="8">
        <f t="shared" si="199"/>
        <v>79.310344827586206</v>
      </c>
      <c r="HD17" s="3">
        <v>15</v>
      </c>
      <c r="HE17" s="8">
        <f t="shared" si="200"/>
        <v>51.724137931034484</v>
      </c>
      <c r="HF17" s="3">
        <v>13</v>
      </c>
      <c r="HG17" s="8">
        <f t="shared" si="201"/>
        <v>44.827586206896555</v>
      </c>
      <c r="HH17" s="3">
        <v>1</v>
      </c>
      <c r="HI17" s="8">
        <f t="shared" si="202"/>
        <v>3.4482758620689653</v>
      </c>
      <c r="HJ17" s="3">
        <v>26</v>
      </c>
      <c r="HK17" s="3">
        <v>0</v>
      </c>
      <c r="HL17" s="3">
        <v>0</v>
      </c>
      <c r="HM17" s="3">
        <v>6</v>
      </c>
      <c r="HN17" s="3">
        <v>7</v>
      </c>
      <c r="HO17" s="3">
        <v>7</v>
      </c>
      <c r="HP17" s="3">
        <v>0</v>
      </c>
      <c r="HQ17" s="3">
        <v>32</v>
      </c>
      <c r="HR17" s="3">
        <v>32</v>
      </c>
      <c r="HS17" s="3">
        <v>0</v>
      </c>
      <c r="HT17" s="3">
        <v>12</v>
      </c>
      <c r="HU17" s="3">
        <v>7</v>
      </c>
      <c r="HV17" s="3">
        <v>12</v>
      </c>
      <c r="HW17" s="3">
        <v>7</v>
      </c>
      <c r="HX17" s="3">
        <v>7</v>
      </c>
      <c r="HY17" s="3">
        <v>5</v>
      </c>
      <c r="HZ17" s="3">
        <v>0</v>
      </c>
      <c r="IA17" s="3">
        <v>32</v>
      </c>
      <c r="IB17" s="3">
        <v>4.57</v>
      </c>
      <c r="IC17" s="3">
        <v>1.19</v>
      </c>
      <c r="ID17" s="3">
        <v>7</v>
      </c>
      <c r="IE17" s="3">
        <v>0</v>
      </c>
      <c r="IF17" s="3">
        <v>3</v>
      </c>
      <c r="IG17" s="3">
        <v>4</v>
      </c>
      <c r="IH17" s="3">
        <v>0</v>
      </c>
      <c r="II17" s="3">
        <v>2</v>
      </c>
      <c r="IJ17" s="3">
        <v>5</v>
      </c>
      <c r="IK17" s="3">
        <v>7</v>
      </c>
      <c r="IL17" s="3">
        <v>0</v>
      </c>
      <c r="IM17" s="3">
        <v>4</v>
      </c>
      <c r="IN17" s="3">
        <v>3</v>
      </c>
      <c r="IO17" s="3">
        <v>7</v>
      </c>
      <c r="IP17" s="3">
        <v>7</v>
      </c>
      <c r="IQ17" s="3">
        <v>0</v>
      </c>
      <c r="IR17" s="3">
        <v>4</v>
      </c>
      <c r="IS17" s="3">
        <v>0</v>
      </c>
      <c r="IT17" s="3">
        <v>6</v>
      </c>
      <c r="IU17" s="3">
        <v>6</v>
      </c>
      <c r="IV17" s="3">
        <v>4</v>
      </c>
      <c r="IW17" s="3">
        <v>1</v>
      </c>
      <c r="IX17" s="3">
        <v>3</v>
      </c>
      <c r="IY17" s="3">
        <v>0</v>
      </c>
      <c r="IZ17" s="3">
        <v>3</v>
      </c>
      <c r="JA17" s="3">
        <v>2</v>
      </c>
      <c r="JB17" s="3">
        <v>0</v>
      </c>
      <c r="JC17" s="4" t="s">
        <v>468</v>
      </c>
      <c r="JD17" s="5" t="s">
        <v>188</v>
      </c>
    </row>
    <row r="18" spans="1:264" x14ac:dyDescent="0.25">
      <c r="A18" s="5" t="s">
        <v>241</v>
      </c>
      <c r="B18" s="4" t="s">
        <v>460</v>
      </c>
      <c r="C18" s="4" t="s">
        <v>461</v>
      </c>
      <c r="D18" s="4" t="s">
        <v>462</v>
      </c>
      <c r="E18" s="4" t="s">
        <v>463</v>
      </c>
      <c r="F18" s="4" t="s">
        <v>501</v>
      </c>
      <c r="G18" s="4" t="s">
        <v>195</v>
      </c>
      <c r="H18" s="4" t="s">
        <v>502</v>
      </c>
      <c r="I18" s="4" t="s">
        <v>122</v>
      </c>
      <c r="J18" s="4" t="s">
        <v>123</v>
      </c>
      <c r="K18" s="3">
        <v>340</v>
      </c>
      <c r="L18" s="3">
        <v>179</v>
      </c>
      <c r="M18" s="9">
        <f t="shared" si="141"/>
        <v>52.647058823529413</v>
      </c>
      <c r="N18" s="3">
        <v>161</v>
      </c>
      <c r="O18" s="9">
        <f t="shared" si="142"/>
        <v>47.352941176470587</v>
      </c>
      <c r="P18" s="3">
        <v>33</v>
      </c>
      <c r="Q18" s="8">
        <f t="shared" si="143"/>
        <v>9.7058823529411775</v>
      </c>
      <c r="R18" s="3">
        <v>19</v>
      </c>
      <c r="S18" s="3">
        <v>14</v>
      </c>
      <c r="T18" s="3">
        <v>307</v>
      </c>
      <c r="U18" s="8">
        <f t="shared" si="144"/>
        <v>90.294117647058826</v>
      </c>
      <c r="V18" s="3">
        <v>160</v>
      </c>
      <c r="W18" s="3">
        <v>147</v>
      </c>
      <c r="X18" s="3">
        <v>284</v>
      </c>
      <c r="Y18" s="8">
        <f t="shared" si="145"/>
        <v>83.529411764705884</v>
      </c>
      <c r="Z18" s="3">
        <v>150</v>
      </c>
      <c r="AA18" s="3">
        <v>134</v>
      </c>
      <c r="AB18" s="3">
        <v>203</v>
      </c>
      <c r="AC18" s="8">
        <f t="shared" si="146"/>
        <v>59.705882352941174</v>
      </c>
      <c r="AD18" s="3">
        <v>109</v>
      </c>
      <c r="AE18" s="3">
        <v>94</v>
      </c>
      <c r="AF18" s="3">
        <v>176</v>
      </c>
      <c r="AG18" s="8">
        <f t="shared" si="147"/>
        <v>51.764705882352949</v>
      </c>
      <c r="AH18" s="3">
        <v>96</v>
      </c>
      <c r="AI18" s="3">
        <v>80</v>
      </c>
      <c r="AJ18" s="3">
        <v>151</v>
      </c>
      <c r="AK18" s="8">
        <f t="shared" si="148"/>
        <v>44.411764705882348</v>
      </c>
      <c r="AL18" s="3">
        <v>82</v>
      </c>
      <c r="AM18" s="3">
        <v>69</v>
      </c>
      <c r="AN18" s="3">
        <v>35</v>
      </c>
      <c r="AO18" s="8">
        <f t="shared" si="149"/>
        <v>10.294117647058822</v>
      </c>
      <c r="AP18" s="3">
        <v>15</v>
      </c>
      <c r="AQ18" s="3">
        <v>20</v>
      </c>
      <c r="AR18" s="3">
        <v>69</v>
      </c>
      <c r="AS18" s="8">
        <f t="shared" si="150"/>
        <v>20.294117647058822</v>
      </c>
      <c r="AT18" s="3">
        <v>36</v>
      </c>
      <c r="AU18" s="3">
        <v>33</v>
      </c>
      <c r="AV18" s="3">
        <v>75</v>
      </c>
      <c r="AW18" s="8">
        <f t="shared" si="151"/>
        <v>22.058823529411764</v>
      </c>
      <c r="AX18" s="3">
        <v>39</v>
      </c>
      <c r="AY18" s="3">
        <v>36</v>
      </c>
      <c r="AZ18" s="3">
        <v>27</v>
      </c>
      <c r="BA18" s="8">
        <f t="shared" si="152"/>
        <v>7.9411764705882346</v>
      </c>
      <c r="BB18" s="3">
        <v>13</v>
      </c>
      <c r="BC18" s="3">
        <v>14</v>
      </c>
      <c r="BD18" s="3">
        <v>25</v>
      </c>
      <c r="BE18" s="8">
        <f t="shared" si="153"/>
        <v>7.3529411764705888</v>
      </c>
      <c r="BF18" s="3">
        <v>14</v>
      </c>
      <c r="BG18" s="3">
        <v>11</v>
      </c>
      <c r="BH18" s="3">
        <v>46</v>
      </c>
      <c r="BI18" s="8">
        <f t="shared" si="154"/>
        <v>13.529411764705882</v>
      </c>
      <c r="BJ18" s="3">
        <v>26</v>
      </c>
      <c r="BK18" s="3">
        <v>20</v>
      </c>
      <c r="BL18" s="3">
        <v>70</v>
      </c>
      <c r="BM18" s="8">
        <f t="shared" si="155"/>
        <v>43.478260869565219</v>
      </c>
      <c r="BN18" s="3">
        <v>8</v>
      </c>
      <c r="BO18" s="8">
        <f t="shared" si="156"/>
        <v>2.3529411764705883</v>
      </c>
      <c r="BP18" s="3">
        <v>5</v>
      </c>
      <c r="BQ18" s="3">
        <v>3</v>
      </c>
      <c r="BR18" s="3">
        <v>111.18</v>
      </c>
      <c r="BS18" s="3">
        <v>164</v>
      </c>
      <c r="BT18" s="8">
        <f t="shared" si="157"/>
        <v>48.235294117647058</v>
      </c>
      <c r="BU18" s="3">
        <v>171</v>
      </c>
      <c r="BV18" s="8">
        <f t="shared" si="158"/>
        <v>50.294117647058826</v>
      </c>
      <c r="BW18" s="3">
        <v>5</v>
      </c>
      <c r="BX18" s="8">
        <f t="shared" si="159"/>
        <v>1.4705882352941175</v>
      </c>
      <c r="BY18" s="3">
        <v>3.89</v>
      </c>
      <c r="BZ18" s="3">
        <v>340</v>
      </c>
      <c r="CA18" s="8">
        <f t="shared" si="160"/>
        <v>100</v>
      </c>
      <c r="CB18" s="3">
        <v>179</v>
      </c>
      <c r="CC18" s="3">
        <v>161</v>
      </c>
      <c r="CD18" s="3">
        <v>0</v>
      </c>
      <c r="CE18" s="8">
        <f t="shared" si="161"/>
        <v>0</v>
      </c>
      <c r="CF18" s="3">
        <v>0</v>
      </c>
      <c r="CG18" s="3">
        <v>0</v>
      </c>
      <c r="CH18" s="3">
        <v>283</v>
      </c>
      <c r="CI18" s="8">
        <f t="shared" si="162"/>
        <v>83.235294117647058</v>
      </c>
      <c r="CJ18" s="3">
        <v>149</v>
      </c>
      <c r="CK18" s="3">
        <v>134</v>
      </c>
      <c r="CL18" s="3">
        <v>0</v>
      </c>
      <c r="CM18" s="8">
        <f t="shared" si="163"/>
        <v>0</v>
      </c>
      <c r="CN18" s="3">
        <v>0</v>
      </c>
      <c r="CO18" s="3">
        <v>0</v>
      </c>
      <c r="CP18" s="3">
        <v>0</v>
      </c>
      <c r="CQ18" s="8">
        <f t="shared" si="164"/>
        <v>0</v>
      </c>
      <c r="CR18" s="3">
        <v>0</v>
      </c>
      <c r="CS18" s="3">
        <v>0</v>
      </c>
      <c r="CT18" s="3">
        <v>0</v>
      </c>
      <c r="CU18" s="7" t="e">
        <f t="shared" si="165"/>
        <v>#DIV/0!</v>
      </c>
      <c r="CV18" s="3">
        <v>0</v>
      </c>
      <c r="CW18" s="3">
        <v>0</v>
      </c>
      <c r="CX18" s="3">
        <v>0</v>
      </c>
      <c r="CY18" s="8" t="e">
        <f t="shared" si="166"/>
        <v>#DIV/0!</v>
      </c>
      <c r="CZ18" s="3">
        <v>0</v>
      </c>
      <c r="DA18" s="3">
        <v>0</v>
      </c>
      <c r="DB18" s="3">
        <v>0</v>
      </c>
      <c r="DC18" s="8">
        <f t="shared" si="167"/>
        <v>0</v>
      </c>
      <c r="DD18" s="3">
        <v>0</v>
      </c>
      <c r="DE18" s="8" t="e">
        <f t="shared" si="168"/>
        <v>#DIV/0!</v>
      </c>
      <c r="DF18" s="3">
        <v>0</v>
      </c>
      <c r="DG18" s="8" t="e">
        <f t="shared" si="169"/>
        <v>#DIV/0!</v>
      </c>
      <c r="DH18" s="3">
        <v>0</v>
      </c>
      <c r="DI18" s="3">
        <v>9</v>
      </c>
      <c r="DJ18" s="8">
        <f t="shared" si="170"/>
        <v>2.6470588235294117</v>
      </c>
      <c r="DK18" s="3">
        <v>8</v>
      </c>
      <c r="DL18" s="8">
        <f t="shared" si="171"/>
        <v>88.888888888888886</v>
      </c>
      <c r="DM18" s="3">
        <v>1</v>
      </c>
      <c r="DN18" s="8">
        <f t="shared" si="172"/>
        <v>11.111111111111111</v>
      </c>
      <c r="DO18" s="3">
        <v>1</v>
      </c>
      <c r="DP18" s="8">
        <f t="shared" si="173"/>
        <v>11.111111111111111</v>
      </c>
      <c r="DQ18" s="3">
        <v>0</v>
      </c>
      <c r="DR18" s="8">
        <f t="shared" si="174"/>
        <v>0</v>
      </c>
      <c r="DS18" s="3">
        <v>0</v>
      </c>
      <c r="DT18" s="3">
        <v>0</v>
      </c>
      <c r="DU18" s="8">
        <f t="shared" si="175"/>
        <v>0</v>
      </c>
      <c r="DV18" s="3">
        <v>0</v>
      </c>
      <c r="DW18" s="3">
        <v>329</v>
      </c>
      <c r="DX18" s="8">
        <f t="shared" si="176"/>
        <v>96.764705882352942</v>
      </c>
      <c r="DY18" s="3">
        <v>9</v>
      </c>
      <c r="DZ18" s="8">
        <f t="shared" si="177"/>
        <v>25.714285714285712</v>
      </c>
      <c r="EA18" s="3">
        <v>5</v>
      </c>
      <c r="EB18" s="3">
        <v>4</v>
      </c>
      <c r="EC18" s="3">
        <v>0</v>
      </c>
      <c r="ED18" s="8">
        <f t="shared" si="178"/>
        <v>0</v>
      </c>
      <c r="EE18" s="3">
        <v>0</v>
      </c>
      <c r="EF18" s="3">
        <v>0</v>
      </c>
      <c r="EG18" s="3">
        <v>0</v>
      </c>
      <c r="EH18" s="8">
        <f t="shared" si="179"/>
        <v>0</v>
      </c>
      <c r="EI18" s="3">
        <v>0</v>
      </c>
      <c r="EJ18" s="3">
        <v>0</v>
      </c>
      <c r="EK18" s="3">
        <v>13</v>
      </c>
      <c r="EL18" s="8">
        <f t="shared" si="180"/>
        <v>52</v>
      </c>
      <c r="EM18" s="3">
        <v>8</v>
      </c>
      <c r="EN18" s="3">
        <v>5</v>
      </c>
      <c r="EO18" s="3">
        <v>1</v>
      </c>
      <c r="EP18" s="8">
        <f t="shared" si="181"/>
        <v>2.1739130434782608</v>
      </c>
      <c r="EQ18" s="3">
        <v>0</v>
      </c>
      <c r="ER18" s="3">
        <v>1</v>
      </c>
      <c r="ES18" s="3">
        <v>7</v>
      </c>
      <c r="ET18" s="8">
        <f t="shared" si="182"/>
        <v>9.3333333333333339</v>
      </c>
      <c r="EU18" s="3">
        <v>3</v>
      </c>
      <c r="EV18" s="3">
        <v>4</v>
      </c>
      <c r="EW18" s="3">
        <v>62</v>
      </c>
      <c r="EX18" s="8">
        <f t="shared" si="183"/>
        <v>35.227272727272727</v>
      </c>
      <c r="EY18" s="3">
        <v>18</v>
      </c>
      <c r="EZ18" s="3">
        <v>44</v>
      </c>
      <c r="FA18" s="3">
        <v>50</v>
      </c>
      <c r="FB18" s="8">
        <f t="shared" si="184"/>
        <v>28.40909090909091</v>
      </c>
      <c r="FC18" s="3">
        <v>12</v>
      </c>
      <c r="FD18" s="3">
        <v>38</v>
      </c>
      <c r="FE18" s="3">
        <v>64</v>
      </c>
      <c r="FF18" s="8">
        <f t="shared" si="185"/>
        <v>36.363636363636367</v>
      </c>
      <c r="FG18" s="3">
        <v>44</v>
      </c>
      <c r="FH18" s="3">
        <v>20</v>
      </c>
      <c r="FI18" s="3">
        <v>13</v>
      </c>
      <c r="FJ18" s="8">
        <f t="shared" si="186"/>
        <v>7.3863636363636367</v>
      </c>
      <c r="FK18" s="3">
        <v>9</v>
      </c>
      <c r="FL18" s="3">
        <v>4</v>
      </c>
      <c r="FM18" s="3">
        <v>22</v>
      </c>
      <c r="FN18" s="8">
        <f t="shared" si="187"/>
        <v>12.5</v>
      </c>
      <c r="FO18" s="3">
        <v>13</v>
      </c>
      <c r="FP18" s="3">
        <v>9</v>
      </c>
      <c r="FQ18" s="3">
        <v>24</v>
      </c>
      <c r="FR18" s="8">
        <f t="shared" si="188"/>
        <v>13.636363636363635</v>
      </c>
      <c r="FS18" s="3">
        <v>15</v>
      </c>
      <c r="FT18" s="3">
        <v>9</v>
      </c>
      <c r="FU18" s="3">
        <v>2</v>
      </c>
      <c r="FV18" s="8">
        <f t="shared" si="189"/>
        <v>1.3245033112582782</v>
      </c>
      <c r="FW18" s="3">
        <v>2</v>
      </c>
      <c r="FX18" s="3">
        <v>0</v>
      </c>
      <c r="FY18" s="3">
        <v>3.84</v>
      </c>
      <c r="FZ18" s="3">
        <v>4.66</v>
      </c>
      <c r="GA18" s="3">
        <v>2.86</v>
      </c>
      <c r="GB18" s="3">
        <v>87</v>
      </c>
      <c r="GC18" s="8">
        <f t="shared" si="190"/>
        <v>42.857142857142854</v>
      </c>
      <c r="GD18" s="3">
        <v>85</v>
      </c>
      <c r="GE18" s="3">
        <v>2</v>
      </c>
      <c r="GF18" s="3">
        <v>115</v>
      </c>
      <c r="GG18" s="8">
        <f t="shared" si="191"/>
        <v>56.650246305418719</v>
      </c>
      <c r="GH18" s="3">
        <v>23</v>
      </c>
      <c r="GI18" s="3">
        <v>92</v>
      </c>
      <c r="GJ18" s="3">
        <v>87</v>
      </c>
      <c r="GK18" s="8">
        <f t="shared" si="192"/>
        <v>100</v>
      </c>
      <c r="GL18" s="3">
        <v>85</v>
      </c>
      <c r="GM18" s="3">
        <v>2</v>
      </c>
      <c r="GN18" s="3">
        <v>0</v>
      </c>
      <c r="GO18" s="8">
        <f t="shared" si="193"/>
        <v>0</v>
      </c>
      <c r="GP18" s="3">
        <v>0</v>
      </c>
      <c r="GQ18" s="3">
        <v>0</v>
      </c>
      <c r="GR18" s="3">
        <v>213</v>
      </c>
      <c r="GS18" s="8">
        <f t="shared" si="194"/>
        <v>62.647058823529413</v>
      </c>
      <c r="GT18" s="3">
        <v>127</v>
      </c>
      <c r="GU18" s="8">
        <f t="shared" si="195"/>
        <v>37.352941176470587</v>
      </c>
      <c r="GV18" s="3">
        <v>0</v>
      </c>
      <c r="GW18" s="8">
        <f t="shared" si="196"/>
        <v>0</v>
      </c>
      <c r="GX18" s="3">
        <v>0</v>
      </c>
      <c r="GY18" s="8">
        <f t="shared" si="197"/>
        <v>0</v>
      </c>
      <c r="GZ18" s="3">
        <v>0</v>
      </c>
      <c r="HA18" s="8" t="e">
        <f t="shared" si="198"/>
        <v>#DIV/0!</v>
      </c>
      <c r="HB18" s="3">
        <v>126</v>
      </c>
      <c r="HC18" s="8">
        <f t="shared" si="199"/>
        <v>99.212598425196859</v>
      </c>
      <c r="HD18" s="3">
        <v>84</v>
      </c>
      <c r="HE18" s="8">
        <f t="shared" si="200"/>
        <v>41.379310344827587</v>
      </c>
      <c r="HF18" s="3">
        <v>111</v>
      </c>
      <c r="HG18" s="8">
        <f t="shared" si="201"/>
        <v>54.679802955665025</v>
      </c>
      <c r="HH18" s="3">
        <v>8</v>
      </c>
      <c r="HI18" s="8">
        <f t="shared" si="202"/>
        <v>3.9408866995073892</v>
      </c>
      <c r="HJ18" s="3">
        <v>295</v>
      </c>
      <c r="HK18" s="3">
        <v>9</v>
      </c>
      <c r="HL18" s="3">
        <v>0</v>
      </c>
      <c r="HM18" s="3">
        <v>27</v>
      </c>
      <c r="HN18" s="3">
        <v>45</v>
      </c>
      <c r="HO18" s="3">
        <v>44</v>
      </c>
      <c r="HP18" s="3">
        <v>1</v>
      </c>
      <c r="HQ18" s="3">
        <v>340</v>
      </c>
      <c r="HR18" s="3">
        <v>331</v>
      </c>
      <c r="HS18" s="3">
        <v>9</v>
      </c>
      <c r="HT18" s="3">
        <v>52</v>
      </c>
      <c r="HU18" s="3">
        <v>45</v>
      </c>
      <c r="HV18" s="3">
        <v>52</v>
      </c>
      <c r="HW18" s="3">
        <v>45</v>
      </c>
      <c r="HX18" s="3">
        <v>45</v>
      </c>
      <c r="HY18" s="3">
        <v>1</v>
      </c>
      <c r="HZ18" s="3">
        <v>6</v>
      </c>
      <c r="IA18" s="3">
        <v>340</v>
      </c>
      <c r="IB18" s="3">
        <v>7.56</v>
      </c>
      <c r="IC18" s="3">
        <v>2.81</v>
      </c>
      <c r="ID18" s="3">
        <v>40</v>
      </c>
      <c r="IE18" s="3">
        <v>5</v>
      </c>
      <c r="IF18" s="3">
        <v>24</v>
      </c>
      <c r="IG18" s="3">
        <v>21</v>
      </c>
      <c r="IH18" s="3">
        <v>1</v>
      </c>
      <c r="II18" s="3">
        <v>21</v>
      </c>
      <c r="IJ18" s="3">
        <v>23</v>
      </c>
      <c r="IK18" s="3">
        <v>39</v>
      </c>
      <c r="IL18" s="3">
        <v>6</v>
      </c>
      <c r="IM18" s="3">
        <v>0</v>
      </c>
      <c r="IN18" s="3">
        <v>45</v>
      </c>
      <c r="IO18" s="3">
        <v>39</v>
      </c>
      <c r="IP18" s="3">
        <v>39</v>
      </c>
      <c r="IQ18" s="3">
        <v>5</v>
      </c>
      <c r="IR18" s="3">
        <v>0</v>
      </c>
      <c r="IS18" s="3">
        <v>6</v>
      </c>
      <c r="IT18" s="3">
        <v>37</v>
      </c>
      <c r="IU18" s="3">
        <v>20</v>
      </c>
      <c r="IV18" s="3">
        <v>7</v>
      </c>
      <c r="IW18" s="3">
        <v>3</v>
      </c>
      <c r="IX18" s="3">
        <v>3</v>
      </c>
      <c r="IY18" s="3">
        <v>0</v>
      </c>
      <c r="IZ18" s="3">
        <v>0</v>
      </c>
      <c r="JA18" s="3">
        <v>0</v>
      </c>
      <c r="JB18" s="3">
        <v>0</v>
      </c>
      <c r="JC18" s="4" t="s">
        <v>472</v>
      </c>
      <c r="JD18" s="5" t="s">
        <v>188</v>
      </c>
    </row>
    <row r="19" spans="1:264" x14ac:dyDescent="0.25">
      <c r="A19" s="5" t="s">
        <v>225</v>
      </c>
      <c r="B19" s="4" t="s">
        <v>460</v>
      </c>
      <c r="C19" s="4" t="s">
        <v>461</v>
      </c>
      <c r="D19" s="4" t="s">
        <v>462</v>
      </c>
      <c r="E19" s="4" t="s">
        <v>463</v>
      </c>
      <c r="F19" s="4" t="s">
        <v>503</v>
      </c>
      <c r="G19" s="4" t="s">
        <v>80</v>
      </c>
      <c r="H19" s="4" t="s">
        <v>504</v>
      </c>
      <c r="I19" s="4" t="s">
        <v>81</v>
      </c>
      <c r="J19" s="4" t="s">
        <v>82</v>
      </c>
      <c r="K19" s="3">
        <v>951</v>
      </c>
      <c r="L19" s="3">
        <v>476</v>
      </c>
      <c r="M19" s="9">
        <f t="shared" si="141"/>
        <v>50.052576235541537</v>
      </c>
      <c r="N19" s="3">
        <v>475</v>
      </c>
      <c r="O19" s="9">
        <f t="shared" si="142"/>
        <v>49.947423764458463</v>
      </c>
      <c r="P19" s="3">
        <v>88</v>
      </c>
      <c r="Q19" s="8">
        <f t="shared" si="143"/>
        <v>9.2534174553101991</v>
      </c>
      <c r="R19" s="3">
        <v>40</v>
      </c>
      <c r="S19" s="3">
        <v>48</v>
      </c>
      <c r="T19" s="3">
        <v>863</v>
      </c>
      <c r="U19" s="8">
        <f t="shared" si="144"/>
        <v>90.746582544689801</v>
      </c>
      <c r="V19" s="3">
        <v>436</v>
      </c>
      <c r="W19" s="3">
        <v>427</v>
      </c>
      <c r="X19" s="3">
        <v>809</v>
      </c>
      <c r="Y19" s="8">
        <f t="shared" si="145"/>
        <v>85.068349106203996</v>
      </c>
      <c r="Z19" s="3">
        <v>413</v>
      </c>
      <c r="AA19" s="3">
        <v>396</v>
      </c>
      <c r="AB19" s="3">
        <v>606</v>
      </c>
      <c r="AC19" s="8">
        <f t="shared" si="146"/>
        <v>63.722397476340696</v>
      </c>
      <c r="AD19" s="3">
        <v>307</v>
      </c>
      <c r="AE19" s="3">
        <v>299</v>
      </c>
      <c r="AF19" s="3">
        <v>529</v>
      </c>
      <c r="AG19" s="8">
        <f t="shared" si="147"/>
        <v>55.625657202944268</v>
      </c>
      <c r="AH19" s="3">
        <v>265</v>
      </c>
      <c r="AI19" s="3">
        <v>264</v>
      </c>
      <c r="AJ19" s="3">
        <v>466</v>
      </c>
      <c r="AK19" s="8">
        <f t="shared" si="148"/>
        <v>49.001051524710832</v>
      </c>
      <c r="AL19" s="3">
        <v>230</v>
      </c>
      <c r="AM19" s="3">
        <v>236</v>
      </c>
      <c r="AN19" s="3">
        <v>79</v>
      </c>
      <c r="AO19" s="8">
        <f t="shared" si="149"/>
        <v>8.3070452155625656</v>
      </c>
      <c r="AP19" s="3">
        <v>37</v>
      </c>
      <c r="AQ19" s="3">
        <v>42</v>
      </c>
      <c r="AR19" s="3">
        <v>178</v>
      </c>
      <c r="AS19" s="8">
        <f t="shared" si="150"/>
        <v>18.717139852786541</v>
      </c>
      <c r="AT19" s="3">
        <v>92</v>
      </c>
      <c r="AU19" s="3">
        <v>86</v>
      </c>
      <c r="AV19" s="3">
        <v>209</v>
      </c>
      <c r="AW19" s="8">
        <f t="shared" si="151"/>
        <v>21.976866456361723</v>
      </c>
      <c r="AX19" s="3">
        <v>109</v>
      </c>
      <c r="AY19" s="3">
        <v>100</v>
      </c>
      <c r="AZ19" s="3">
        <v>77</v>
      </c>
      <c r="BA19" s="8">
        <f t="shared" si="152"/>
        <v>8.0967402733964242</v>
      </c>
      <c r="BB19" s="3">
        <v>42</v>
      </c>
      <c r="BC19" s="3">
        <v>35</v>
      </c>
      <c r="BD19" s="3">
        <v>63</v>
      </c>
      <c r="BE19" s="8">
        <f t="shared" si="153"/>
        <v>6.624605678233439</v>
      </c>
      <c r="BF19" s="3">
        <v>35</v>
      </c>
      <c r="BG19" s="3">
        <v>28</v>
      </c>
      <c r="BH19" s="3">
        <v>146</v>
      </c>
      <c r="BI19" s="8">
        <f t="shared" si="154"/>
        <v>15.352260778128285</v>
      </c>
      <c r="BJ19" s="3">
        <v>69</v>
      </c>
      <c r="BK19" s="3">
        <v>77</v>
      </c>
      <c r="BL19" s="3">
        <v>224</v>
      </c>
      <c r="BM19" s="8">
        <f t="shared" si="155"/>
        <v>47.157894736842103</v>
      </c>
      <c r="BN19" s="3">
        <v>46</v>
      </c>
      <c r="BO19" s="8">
        <f t="shared" si="156"/>
        <v>4.8370136698212409</v>
      </c>
      <c r="BP19" s="3">
        <v>25</v>
      </c>
      <c r="BQ19" s="3">
        <v>21</v>
      </c>
      <c r="BR19" s="3">
        <v>100.21</v>
      </c>
      <c r="BS19" s="3">
        <v>422</v>
      </c>
      <c r="BT19" s="8">
        <f t="shared" si="157"/>
        <v>44.374342797055732</v>
      </c>
      <c r="BU19" s="3">
        <v>504</v>
      </c>
      <c r="BV19" s="8">
        <f t="shared" si="158"/>
        <v>52.996845425867512</v>
      </c>
      <c r="BW19" s="3">
        <v>25</v>
      </c>
      <c r="BX19" s="8">
        <f t="shared" si="159"/>
        <v>2.6288117770767614</v>
      </c>
      <c r="BY19" s="3">
        <v>3.36</v>
      </c>
      <c r="BZ19" s="3">
        <v>941</v>
      </c>
      <c r="CA19" s="8">
        <f t="shared" si="160"/>
        <v>98.948475289169295</v>
      </c>
      <c r="CB19" s="3">
        <v>469</v>
      </c>
      <c r="CC19" s="3">
        <v>472</v>
      </c>
      <c r="CD19" s="3">
        <v>6</v>
      </c>
      <c r="CE19" s="8">
        <f t="shared" si="161"/>
        <v>0.63091482649842268</v>
      </c>
      <c r="CF19" s="3">
        <v>4</v>
      </c>
      <c r="CG19" s="3">
        <v>2</v>
      </c>
      <c r="CH19" s="3">
        <v>805</v>
      </c>
      <c r="CI19" s="8">
        <f t="shared" si="162"/>
        <v>84.647739221871703</v>
      </c>
      <c r="CJ19" s="3">
        <v>410</v>
      </c>
      <c r="CK19" s="3">
        <v>395</v>
      </c>
      <c r="CL19" s="3">
        <v>1</v>
      </c>
      <c r="CM19" s="8">
        <f t="shared" si="163"/>
        <v>0.10515247108307045</v>
      </c>
      <c r="CN19" s="3">
        <v>0</v>
      </c>
      <c r="CO19" s="3">
        <v>1</v>
      </c>
      <c r="CP19" s="3">
        <v>5</v>
      </c>
      <c r="CQ19" s="8">
        <f t="shared" si="164"/>
        <v>0.57937427578215528</v>
      </c>
      <c r="CR19" s="3">
        <v>4</v>
      </c>
      <c r="CS19" s="3">
        <v>1</v>
      </c>
      <c r="CT19" s="3">
        <v>0</v>
      </c>
      <c r="CU19" s="7">
        <f t="shared" si="165"/>
        <v>0</v>
      </c>
      <c r="CV19" s="3">
        <v>0</v>
      </c>
      <c r="CW19" s="3">
        <v>0</v>
      </c>
      <c r="CX19" s="3">
        <v>1</v>
      </c>
      <c r="CY19" s="8">
        <f t="shared" si="166"/>
        <v>20</v>
      </c>
      <c r="CZ19" s="3">
        <v>0</v>
      </c>
      <c r="DA19" s="3">
        <v>1</v>
      </c>
      <c r="DB19" s="3">
        <v>5</v>
      </c>
      <c r="DC19" s="8">
        <f t="shared" si="167"/>
        <v>0.61804697156983934</v>
      </c>
      <c r="DD19" s="3">
        <v>0</v>
      </c>
      <c r="DE19" s="8">
        <f t="shared" si="168"/>
        <v>0</v>
      </c>
      <c r="DF19" s="3">
        <v>1</v>
      </c>
      <c r="DG19" s="8">
        <f t="shared" si="169"/>
        <v>20</v>
      </c>
      <c r="DH19" s="3">
        <v>21</v>
      </c>
      <c r="DI19" s="3">
        <v>13</v>
      </c>
      <c r="DJ19" s="8">
        <f t="shared" si="170"/>
        <v>1.3669821240799158</v>
      </c>
      <c r="DK19" s="3">
        <v>5</v>
      </c>
      <c r="DL19" s="8">
        <f t="shared" si="171"/>
        <v>38.461538461538467</v>
      </c>
      <c r="DM19" s="3">
        <v>6</v>
      </c>
      <c r="DN19" s="8">
        <f t="shared" si="172"/>
        <v>46.153846153846153</v>
      </c>
      <c r="DO19" s="3">
        <v>1</v>
      </c>
      <c r="DP19" s="8">
        <f t="shared" si="173"/>
        <v>7.6923076923076925</v>
      </c>
      <c r="DQ19" s="3">
        <v>0</v>
      </c>
      <c r="DR19" s="8">
        <f t="shared" si="174"/>
        <v>0</v>
      </c>
      <c r="DS19" s="3">
        <v>2</v>
      </c>
      <c r="DT19" s="3">
        <v>0</v>
      </c>
      <c r="DU19" s="8">
        <f t="shared" si="175"/>
        <v>0</v>
      </c>
      <c r="DV19" s="3">
        <v>0</v>
      </c>
      <c r="DW19" s="3">
        <v>924</v>
      </c>
      <c r="DX19" s="8">
        <f t="shared" si="176"/>
        <v>97.160883280757091</v>
      </c>
      <c r="DY19" s="3">
        <v>49</v>
      </c>
      <c r="DZ19" s="8">
        <f t="shared" si="177"/>
        <v>62.025316455696199</v>
      </c>
      <c r="EA19" s="3">
        <v>24</v>
      </c>
      <c r="EB19" s="3">
        <v>25</v>
      </c>
      <c r="EC19" s="3">
        <v>7</v>
      </c>
      <c r="ED19" s="8">
        <f t="shared" si="178"/>
        <v>3.9325842696629212</v>
      </c>
      <c r="EE19" s="3">
        <v>4</v>
      </c>
      <c r="EF19" s="3">
        <v>3</v>
      </c>
      <c r="EG19" s="3">
        <v>7</v>
      </c>
      <c r="EH19" s="8">
        <f t="shared" si="179"/>
        <v>9.0909090909090917</v>
      </c>
      <c r="EI19" s="3">
        <v>5</v>
      </c>
      <c r="EJ19" s="3">
        <v>2</v>
      </c>
      <c r="EK19" s="3">
        <v>30</v>
      </c>
      <c r="EL19" s="8">
        <f t="shared" si="180"/>
        <v>47.619047619047613</v>
      </c>
      <c r="EM19" s="3">
        <v>14</v>
      </c>
      <c r="EN19" s="3">
        <v>16</v>
      </c>
      <c r="EO19" s="3">
        <v>15</v>
      </c>
      <c r="EP19" s="8">
        <f t="shared" si="181"/>
        <v>10.273972602739725</v>
      </c>
      <c r="EQ19" s="3">
        <v>7</v>
      </c>
      <c r="ER19" s="3">
        <v>8</v>
      </c>
      <c r="ES19" s="3">
        <v>17</v>
      </c>
      <c r="ET19" s="8">
        <f t="shared" si="182"/>
        <v>8.133971291866029</v>
      </c>
      <c r="EU19" s="3">
        <v>7</v>
      </c>
      <c r="EV19" s="3">
        <v>10</v>
      </c>
      <c r="EW19" s="3">
        <v>100</v>
      </c>
      <c r="EX19" s="8">
        <f t="shared" si="183"/>
        <v>18.903591682419659</v>
      </c>
      <c r="EY19" s="3">
        <v>37</v>
      </c>
      <c r="EZ19" s="3">
        <v>63</v>
      </c>
      <c r="FA19" s="3">
        <v>95</v>
      </c>
      <c r="FB19" s="8">
        <f t="shared" si="184"/>
        <v>17.958412098298677</v>
      </c>
      <c r="FC19" s="3">
        <v>38</v>
      </c>
      <c r="FD19" s="3">
        <v>57</v>
      </c>
      <c r="FE19" s="3">
        <v>163</v>
      </c>
      <c r="FF19" s="8">
        <f t="shared" si="185"/>
        <v>30.812854442344044</v>
      </c>
      <c r="FG19" s="3">
        <v>79</v>
      </c>
      <c r="FH19" s="3">
        <v>84</v>
      </c>
      <c r="FI19" s="3">
        <v>82</v>
      </c>
      <c r="FJ19" s="8">
        <f t="shared" si="186"/>
        <v>15.500945179584122</v>
      </c>
      <c r="FK19" s="3">
        <v>50</v>
      </c>
      <c r="FL19" s="3">
        <v>32</v>
      </c>
      <c r="FM19" s="3">
        <v>31</v>
      </c>
      <c r="FN19" s="8">
        <f t="shared" si="187"/>
        <v>5.8601134215500945</v>
      </c>
      <c r="FO19" s="3">
        <v>13</v>
      </c>
      <c r="FP19" s="3">
        <v>18</v>
      </c>
      <c r="FQ19" s="3">
        <v>124</v>
      </c>
      <c r="FR19" s="8">
        <f t="shared" si="188"/>
        <v>23.440453686200378</v>
      </c>
      <c r="FS19" s="3">
        <v>67</v>
      </c>
      <c r="FT19" s="3">
        <v>57</v>
      </c>
      <c r="FU19" s="3">
        <v>21</v>
      </c>
      <c r="FV19" s="8">
        <f t="shared" si="189"/>
        <v>4.5064377682403434</v>
      </c>
      <c r="FW19" s="3">
        <v>9</v>
      </c>
      <c r="FX19" s="3">
        <v>12</v>
      </c>
      <c r="FY19" s="3">
        <v>5.15</v>
      </c>
      <c r="FZ19" s="3">
        <v>5.38</v>
      </c>
      <c r="GA19" s="3">
        <v>4.92</v>
      </c>
      <c r="GB19" s="3">
        <v>246</v>
      </c>
      <c r="GC19" s="8">
        <f t="shared" si="190"/>
        <v>40.594059405940598</v>
      </c>
      <c r="GD19" s="3">
        <v>240</v>
      </c>
      <c r="GE19" s="3">
        <v>6</v>
      </c>
      <c r="GF19" s="3">
        <v>348</v>
      </c>
      <c r="GG19" s="8">
        <f t="shared" si="191"/>
        <v>57.42574257425742</v>
      </c>
      <c r="GH19" s="3">
        <v>60</v>
      </c>
      <c r="GI19" s="3">
        <v>288</v>
      </c>
      <c r="GJ19" s="3">
        <v>246</v>
      </c>
      <c r="GK19" s="8">
        <f t="shared" si="192"/>
        <v>100</v>
      </c>
      <c r="GL19" s="3">
        <v>240</v>
      </c>
      <c r="GM19" s="3">
        <v>6</v>
      </c>
      <c r="GN19" s="3">
        <v>0</v>
      </c>
      <c r="GO19" s="8">
        <f t="shared" si="193"/>
        <v>0</v>
      </c>
      <c r="GP19" s="3">
        <v>0</v>
      </c>
      <c r="GQ19" s="3">
        <v>0</v>
      </c>
      <c r="GR19" s="3">
        <v>693</v>
      </c>
      <c r="GS19" s="8">
        <f t="shared" si="194"/>
        <v>72.870662460567829</v>
      </c>
      <c r="GT19" s="3">
        <v>251</v>
      </c>
      <c r="GU19" s="8">
        <f t="shared" si="195"/>
        <v>26.393270241850686</v>
      </c>
      <c r="GV19" s="3">
        <v>0</v>
      </c>
      <c r="GW19" s="8">
        <f t="shared" si="196"/>
        <v>0</v>
      </c>
      <c r="GX19" s="3">
        <v>4</v>
      </c>
      <c r="GY19" s="8">
        <f t="shared" si="197"/>
        <v>1.593625498007968</v>
      </c>
      <c r="GZ19" s="3">
        <v>1</v>
      </c>
      <c r="HA19" s="8" t="e">
        <f t="shared" si="198"/>
        <v>#DIV/0!</v>
      </c>
      <c r="HB19" s="3">
        <v>246</v>
      </c>
      <c r="HC19" s="8">
        <f t="shared" si="199"/>
        <v>98.007968127490045</v>
      </c>
      <c r="HD19" s="3">
        <v>204</v>
      </c>
      <c r="HE19" s="8">
        <f t="shared" si="200"/>
        <v>33.663366336633665</v>
      </c>
      <c r="HF19" s="3">
        <v>360</v>
      </c>
      <c r="HG19" s="8">
        <f t="shared" si="201"/>
        <v>59.405940594059402</v>
      </c>
      <c r="HH19" s="3">
        <v>36</v>
      </c>
      <c r="HI19" s="8">
        <f t="shared" si="202"/>
        <v>5.9405940594059405</v>
      </c>
      <c r="HJ19" s="3">
        <v>667</v>
      </c>
      <c r="HK19" s="3">
        <v>200</v>
      </c>
      <c r="HL19" s="3">
        <v>0</v>
      </c>
      <c r="HM19" s="3">
        <v>76</v>
      </c>
      <c r="HN19" s="3">
        <v>157</v>
      </c>
      <c r="HO19" s="3">
        <v>137</v>
      </c>
      <c r="HP19" s="3">
        <v>20</v>
      </c>
      <c r="HQ19" s="3">
        <v>951</v>
      </c>
      <c r="HR19" s="3">
        <v>853</v>
      </c>
      <c r="HS19" s="3">
        <v>98</v>
      </c>
      <c r="HT19" s="3">
        <v>191</v>
      </c>
      <c r="HU19" s="3">
        <v>157</v>
      </c>
      <c r="HV19" s="3">
        <v>191</v>
      </c>
      <c r="HW19" s="3">
        <v>157</v>
      </c>
      <c r="HX19" s="3">
        <v>157</v>
      </c>
      <c r="HY19" s="3">
        <v>28</v>
      </c>
      <c r="HZ19" s="3">
        <v>6</v>
      </c>
      <c r="IA19" s="3">
        <v>951</v>
      </c>
      <c r="IB19" s="3">
        <v>6.06</v>
      </c>
      <c r="IC19" s="3">
        <v>2.0099999999999998</v>
      </c>
      <c r="ID19" s="3">
        <v>155</v>
      </c>
      <c r="IE19" s="3">
        <v>2</v>
      </c>
      <c r="IF19" s="3">
        <v>56</v>
      </c>
      <c r="IG19" s="3">
        <v>100</v>
      </c>
      <c r="IH19" s="3">
        <v>5</v>
      </c>
      <c r="II19" s="3">
        <v>43</v>
      </c>
      <c r="IJ19" s="3">
        <v>107</v>
      </c>
      <c r="IK19" s="3">
        <v>153</v>
      </c>
      <c r="IL19" s="3">
        <v>3</v>
      </c>
      <c r="IM19" s="3">
        <v>153</v>
      </c>
      <c r="IN19" s="3">
        <v>3</v>
      </c>
      <c r="IO19" s="3">
        <v>153</v>
      </c>
      <c r="IP19" s="3">
        <v>149</v>
      </c>
      <c r="IQ19" s="3">
        <v>5</v>
      </c>
      <c r="IR19" s="3">
        <v>144</v>
      </c>
      <c r="IS19" s="3">
        <v>17</v>
      </c>
      <c r="IT19" s="3">
        <v>113</v>
      </c>
      <c r="IU19" s="3">
        <v>99</v>
      </c>
      <c r="IV19" s="3">
        <v>77</v>
      </c>
      <c r="IW19" s="3">
        <v>33</v>
      </c>
      <c r="IX19" s="3">
        <v>24</v>
      </c>
      <c r="IY19" s="3">
        <v>0</v>
      </c>
      <c r="IZ19" s="3">
        <v>30</v>
      </c>
      <c r="JA19" s="3">
        <v>5</v>
      </c>
      <c r="JB19" s="3">
        <v>0</v>
      </c>
      <c r="JC19" s="4" t="s">
        <v>467</v>
      </c>
      <c r="JD19" s="5" t="s">
        <v>188</v>
      </c>
    </row>
    <row r="20" spans="1:264" x14ac:dyDescent="0.25">
      <c r="A20" s="5" t="s">
        <v>217</v>
      </c>
      <c r="B20" s="4" t="s">
        <v>460</v>
      </c>
      <c r="C20" s="4" t="s">
        <v>461</v>
      </c>
      <c r="D20" s="4" t="s">
        <v>462</v>
      </c>
      <c r="E20" s="4" t="s">
        <v>463</v>
      </c>
      <c r="F20" s="4" t="s">
        <v>505</v>
      </c>
      <c r="G20" s="4" t="s">
        <v>62</v>
      </c>
      <c r="H20" s="4" t="s">
        <v>506</v>
      </c>
      <c r="I20" s="4" t="s">
        <v>63</v>
      </c>
      <c r="J20" s="4" t="s">
        <v>64</v>
      </c>
      <c r="K20" s="3">
        <v>8</v>
      </c>
      <c r="L20" s="4" t="s">
        <v>587</v>
      </c>
      <c r="M20" s="9" t="e">
        <f t="shared" si="141"/>
        <v>#VALUE!</v>
      </c>
      <c r="N20" s="4" t="s">
        <v>587</v>
      </c>
      <c r="O20" s="9" t="e">
        <f t="shared" si="142"/>
        <v>#VALUE!</v>
      </c>
      <c r="P20" s="4" t="s">
        <v>587</v>
      </c>
      <c r="Q20" s="8" t="e">
        <f t="shared" si="143"/>
        <v>#VALUE!</v>
      </c>
      <c r="R20" s="4" t="s">
        <v>587</v>
      </c>
      <c r="S20" s="4" t="s">
        <v>587</v>
      </c>
      <c r="T20" s="4" t="s">
        <v>587</v>
      </c>
      <c r="U20" s="8" t="e">
        <f t="shared" si="144"/>
        <v>#VALUE!</v>
      </c>
      <c r="V20" s="4" t="s">
        <v>587</v>
      </c>
      <c r="W20" s="4" t="s">
        <v>587</v>
      </c>
      <c r="X20" s="4" t="s">
        <v>587</v>
      </c>
      <c r="Y20" s="8" t="e">
        <f t="shared" si="145"/>
        <v>#VALUE!</v>
      </c>
      <c r="Z20" s="4" t="s">
        <v>587</v>
      </c>
      <c r="AA20" s="4" t="s">
        <v>587</v>
      </c>
      <c r="AB20" s="4" t="s">
        <v>587</v>
      </c>
      <c r="AC20" s="8" t="e">
        <f t="shared" si="146"/>
        <v>#VALUE!</v>
      </c>
      <c r="AD20" s="4" t="s">
        <v>587</v>
      </c>
      <c r="AE20" s="4" t="s">
        <v>587</v>
      </c>
      <c r="AF20" s="4" t="s">
        <v>587</v>
      </c>
      <c r="AG20" s="8" t="e">
        <f t="shared" si="147"/>
        <v>#VALUE!</v>
      </c>
      <c r="AH20" s="4" t="s">
        <v>587</v>
      </c>
      <c r="AI20" s="4" t="s">
        <v>587</v>
      </c>
      <c r="AJ20" s="4" t="s">
        <v>587</v>
      </c>
      <c r="AK20" s="8" t="e">
        <f t="shared" si="148"/>
        <v>#VALUE!</v>
      </c>
      <c r="AL20" s="4" t="s">
        <v>587</v>
      </c>
      <c r="AM20" s="4" t="s">
        <v>587</v>
      </c>
      <c r="AN20" s="4" t="s">
        <v>587</v>
      </c>
      <c r="AO20" s="8" t="e">
        <f t="shared" si="149"/>
        <v>#VALUE!</v>
      </c>
      <c r="AP20" s="4" t="s">
        <v>587</v>
      </c>
      <c r="AQ20" s="4" t="s">
        <v>587</v>
      </c>
      <c r="AR20" s="4" t="s">
        <v>587</v>
      </c>
      <c r="AS20" s="8" t="e">
        <f t="shared" si="150"/>
        <v>#VALUE!</v>
      </c>
      <c r="AT20" s="4" t="s">
        <v>587</v>
      </c>
      <c r="AU20" s="4" t="s">
        <v>587</v>
      </c>
      <c r="AV20" s="4" t="s">
        <v>587</v>
      </c>
      <c r="AW20" s="8" t="e">
        <f t="shared" si="151"/>
        <v>#VALUE!</v>
      </c>
      <c r="AX20" s="4" t="s">
        <v>587</v>
      </c>
      <c r="AY20" s="4" t="s">
        <v>587</v>
      </c>
      <c r="AZ20" s="4" t="s">
        <v>587</v>
      </c>
      <c r="BA20" s="8" t="e">
        <f t="shared" si="152"/>
        <v>#VALUE!</v>
      </c>
      <c r="BB20" s="4" t="s">
        <v>587</v>
      </c>
      <c r="BC20" s="4" t="s">
        <v>587</v>
      </c>
      <c r="BD20" s="4" t="s">
        <v>587</v>
      </c>
      <c r="BE20" s="8" t="e">
        <f t="shared" si="153"/>
        <v>#VALUE!</v>
      </c>
      <c r="BF20" s="4" t="s">
        <v>587</v>
      </c>
      <c r="BG20" s="4" t="s">
        <v>587</v>
      </c>
      <c r="BH20" s="4" t="s">
        <v>587</v>
      </c>
      <c r="BI20" s="8" t="e">
        <f t="shared" si="154"/>
        <v>#VALUE!</v>
      </c>
      <c r="BJ20" s="4" t="s">
        <v>587</v>
      </c>
      <c r="BK20" s="4" t="s">
        <v>587</v>
      </c>
      <c r="BL20" s="4" t="s">
        <v>587</v>
      </c>
      <c r="BM20" s="8" t="e">
        <f t="shared" si="155"/>
        <v>#VALUE!</v>
      </c>
      <c r="BN20" s="4" t="s">
        <v>587</v>
      </c>
      <c r="BO20" s="8" t="e">
        <f t="shared" si="156"/>
        <v>#VALUE!</v>
      </c>
      <c r="BP20" s="4" t="s">
        <v>587</v>
      </c>
      <c r="BQ20" s="4" t="s">
        <v>587</v>
      </c>
      <c r="BR20" s="4" t="s">
        <v>587</v>
      </c>
      <c r="BS20" s="4" t="s">
        <v>587</v>
      </c>
      <c r="BT20" s="8" t="e">
        <f t="shared" si="157"/>
        <v>#VALUE!</v>
      </c>
      <c r="BU20" s="4" t="s">
        <v>587</v>
      </c>
      <c r="BV20" s="8" t="e">
        <f t="shared" si="158"/>
        <v>#VALUE!</v>
      </c>
      <c r="BW20" s="4" t="s">
        <v>587</v>
      </c>
      <c r="BX20" s="8" t="e">
        <f t="shared" si="159"/>
        <v>#VALUE!</v>
      </c>
      <c r="BY20" s="4" t="s">
        <v>587</v>
      </c>
      <c r="BZ20" s="4" t="s">
        <v>587</v>
      </c>
      <c r="CA20" s="8" t="e">
        <f t="shared" si="160"/>
        <v>#VALUE!</v>
      </c>
      <c r="CB20" s="4" t="s">
        <v>587</v>
      </c>
      <c r="CC20" s="4" t="s">
        <v>587</v>
      </c>
      <c r="CD20" s="4" t="s">
        <v>587</v>
      </c>
      <c r="CE20" s="8" t="e">
        <f t="shared" si="161"/>
        <v>#VALUE!</v>
      </c>
      <c r="CF20" s="4" t="s">
        <v>587</v>
      </c>
      <c r="CG20" s="4" t="s">
        <v>587</v>
      </c>
      <c r="CH20" s="4" t="s">
        <v>587</v>
      </c>
      <c r="CI20" s="8" t="e">
        <f t="shared" si="162"/>
        <v>#VALUE!</v>
      </c>
      <c r="CJ20" s="4" t="s">
        <v>587</v>
      </c>
      <c r="CK20" s="4" t="s">
        <v>587</v>
      </c>
      <c r="CL20" s="4" t="s">
        <v>587</v>
      </c>
      <c r="CM20" s="8" t="e">
        <f t="shared" si="163"/>
        <v>#VALUE!</v>
      </c>
      <c r="CN20" s="4" t="s">
        <v>587</v>
      </c>
      <c r="CO20" s="4" t="s">
        <v>587</v>
      </c>
      <c r="CP20" s="4" t="s">
        <v>587</v>
      </c>
      <c r="CQ20" s="8" t="e">
        <f t="shared" si="164"/>
        <v>#VALUE!</v>
      </c>
      <c r="CR20" s="4" t="s">
        <v>587</v>
      </c>
      <c r="CS20" s="4" t="s">
        <v>587</v>
      </c>
      <c r="CT20" s="4" t="s">
        <v>587</v>
      </c>
      <c r="CU20" s="7" t="e">
        <f t="shared" si="165"/>
        <v>#VALUE!</v>
      </c>
      <c r="CV20" s="4" t="s">
        <v>587</v>
      </c>
      <c r="CW20" s="4" t="s">
        <v>587</v>
      </c>
      <c r="CX20" s="4" t="s">
        <v>587</v>
      </c>
      <c r="CY20" s="8" t="e">
        <f t="shared" si="166"/>
        <v>#VALUE!</v>
      </c>
      <c r="CZ20" s="4" t="s">
        <v>587</v>
      </c>
      <c r="DA20" s="4" t="s">
        <v>587</v>
      </c>
      <c r="DB20" s="4" t="s">
        <v>587</v>
      </c>
      <c r="DC20" s="8" t="e">
        <f t="shared" si="167"/>
        <v>#VALUE!</v>
      </c>
      <c r="DD20" s="4" t="s">
        <v>587</v>
      </c>
      <c r="DE20" s="8" t="e">
        <f t="shared" si="168"/>
        <v>#VALUE!</v>
      </c>
      <c r="DF20" s="4" t="s">
        <v>587</v>
      </c>
      <c r="DG20" s="8" t="e">
        <f t="shared" si="169"/>
        <v>#VALUE!</v>
      </c>
      <c r="DH20" s="4" t="s">
        <v>587</v>
      </c>
      <c r="DI20" s="4" t="s">
        <v>587</v>
      </c>
      <c r="DJ20" s="8" t="e">
        <f t="shared" si="170"/>
        <v>#VALUE!</v>
      </c>
      <c r="DK20" s="4" t="s">
        <v>587</v>
      </c>
      <c r="DL20" s="8" t="e">
        <f t="shared" si="171"/>
        <v>#VALUE!</v>
      </c>
      <c r="DM20" s="4" t="s">
        <v>587</v>
      </c>
      <c r="DN20" s="8" t="e">
        <f t="shared" si="172"/>
        <v>#VALUE!</v>
      </c>
      <c r="DO20" s="4" t="s">
        <v>587</v>
      </c>
      <c r="DP20" s="8" t="e">
        <f t="shared" si="173"/>
        <v>#VALUE!</v>
      </c>
      <c r="DQ20" s="4" t="s">
        <v>587</v>
      </c>
      <c r="DR20" s="8" t="e">
        <f t="shared" si="174"/>
        <v>#VALUE!</v>
      </c>
      <c r="DS20" s="4" t="s">
        <v>587</v>
      </c>
      <c r="DT20" s="4" t="s">
        <v>587</v>
      </c>
      <c r="DU20" s="8" t="e">
        <f t="shared" si="175"/>
        <v>#VALUE!</v>
      </c>
      <c r="DV20" s="4" t="s">
        <v>587</v>
      </c>
      <c r="DW20" s="4" t="s">
        <v>587</v>
      </c>
      <c r="DX20" s="8" t="e">
        <f t="shared" si="176"/>
        <v>#VALUE!</v>
      </c>
      <c r="DY20" s="4" t="s">
        <v>587</v>
      </c>
      <c r="DZ20" s="8" t="e">
        <f t="shared" si="177"/>
        <v>#VALUE!</v>
      </c>
      <c r="EA20" s="4" t="s">
        <v>587</v>
      </c>
      <c r="EB20" s="4" t="s">
        <v>587</v>
      </c>
      <c r="EC20" s="4" t="s">
        <v>587</v>
      </c>
      <c r="ED20" s="8" t="e">
        <f t="shared" si="178"/>
        <v>#VALUE!</v>
      </c>
      <c r="EE20" s="4" t="s">
        <v>587</v>
      </c>
      <c r="EF20" s="4" t="s">
        <v>587</v>
      </c>
      <c r="EG20" s="4" t="s">
        <v>587</v>
      </c>
      <c r="EH20" s="8" t="e">
        <f t="shared" si="179"/>
        <v>#VALUE!</v>
      </c>
      <c r="EI20" s="4" t="s">
        <v>587</v>
      </c>
      <c r="EJ20" s="4" t="s">
        <v>587</v>
      </c>
      <c r="EK20" s="4" t="s">
        <v>587</v>
      </c>
      <c r="EL20" s="8" t="e">
        <f t="shared" si="180"/>
        <v>#VALUE!</v>
      </c>
      <c r="EM20" s="4" t="s">
        <v>587</v>
      </c>
      <c r="EN20" s="4" t="s">
        <v>587</v>
      </c>
      <c r="EO20" s="4" t="s">
        <v>587</v>
      </c>
      <c r="EP20" s="8" t="e">
        <f t="shared" si="181"/>
        <v>#VALUE!</v>
      </c>
      <c r="EQ20" s="4" t="s">
        <v>587</v>
      </c>
      <c r="ER20" s="4" t="s">
        <v>587</v>
      </c>
      <c r="ES20" s="4" t="s">
        <v>587</v>
      </c>
      <c r="ET20" s="8" t="e">
        <f t="shared" si="182"/>
        <v>#VALUE!</v>
      </c>
      <c r="EU20" s="4" t="s">
        <v>587</v>
      </c>
      <c r="EV20" s="4" t="s">
        <v>587</v>
      </c>
      <c r="EW20" s="4" t="s">
        <v>587</v>
      </c>
      <c r="EX20" s="8" t="e">
        <f t="shared" si="183"/>
        <v>#VALUE!</v>
      </c>
      <c r="EY20" s="4" t="s">
        <v>587</v>
      </c>
      <c r="EZ20" s="4" t="s">
        <v>587</v>
      </c>
      <c r="FA20" s="4" t="s">
        <v>587</v>
      </c>
      <c r="FB20" s="8" t="e">
        <f t="shared" si="184"/>
        <v>#VALUE!</v>
      </c>
      <c r="FC20" s="4" t="s">
        <v>587</v>
      </c>
      <c r="FD20" s="4" t="s">
        <v>587</v>
      </c>
      <c r="FE20" s="4" t="s">
        <v>587</v>
      </c>
      <c r="FF20" s="8" t="e">
        <f t="shared" si="185"/>
        <v>#VALUE!</v>
      </c>
      <c r="FG20" s="4" t="s">
        <v>587</v>
      </c>
      <c r="FH20" s="4" t="s">
        <v>587</v>
      </c>
      <c r="FI20" s="4" t="s">
        <v>587</v>
      </c>
      <c r="FJ20" s="8" t="e">
        <f t="shared" si="186"/>
        <v>#VALUE!</v>
      </c>
      <c r="FK20" s="4" t="s">
        <v>587</v>
      </c>
      <c r="FL20" s="4" t="s">
        <v>587</v>
      </c>
      <c r="FM20" s="4" t="s">
        <v>587</v>
      </c>
      <c r="FN20" s="8" t="e">
        <f t="shared" si="187"/>
        <v>#VALUE!</v>
      </c>
      <c r="FO20" s="4" t="s">
        <v>587</v>
      </c>
      <c r="FP20" s="4" t="s">
        <v>587</v>
      </c>
      <c r="FQ20" s="4" t="s">
        <v>587</v>
      </c>
      <c r="FR20" s="8" t="e">
        <f t="shared" si="188"/>
        <v>#VALUE!</v>
      </c>
      <c r="FS20" s="4" t="s">
        <v>587</v>
      </c>
      <c r="FT20" s="4" t="s">
        <v>587</v>
      </c>
      <c r="FU20" s="4" t="s">
        <v>587</v>
      </c>
      <c r="FV20" s="8" t="e">
        <f t="shared" si="189"/>
        <v>#VALUE!</v>
      </c>
      <c r="FW20" s="4" t="s">
        <v>587</v>
      </c>
      <c r="FX20" s="4" t="s">
        <v>587</v>
      </c>
      <c r="FY20" s="4" t="s">
        <v>587</v>
      </c>
      <c r="FZ20" s="4" t="s">
        <v>587</v>
      </c>
      <c r="GA20" s="4" t="s">
        <v>587</v>
      </c>
      <c r="GB20" s="4" t="s">
        <v>587</v>
      </c>
      <c r="GC20" s="8" t="e">
        <f t="shared" si="190"/>
        <v>#VALUE!</v>
      </c>
      <c r="GD20" s="4" t="s">
        <v>587</v>
      </c>
      <c r="GE20" s="4" t="s">
        <v>587</v>
      </c>
      <c r="GF20" s="4" t="s">
        <v>587</v>
      </c>
      <c r="GG20" s="8" t="e">
        <f t="shared" si="191"/>
        <v>#VALUE!</v>
      </c>
      <c r="GH20" s="4" t="s">
        <v>587</v>
      </c>
      <c r="GI20" s="4" t="s">
        <v>587</v>
      </c>
      <c r="GJ20" s="4" t="s">
        <v>587</v>
      </c>
      <c r="GK20" s="8" t="e">
        <f t="shared" si="192"/>
        <v>#VALUE!</v>
      </c>
      <c r="GL20" s="4" t="s">
        <v>587</v>
      </c>
      <c r="GM20" s="4" t="s">
        <v>587</v>
      </c>
      <c r="GN20" s="4" t="s">
        <v>587</v>
      </c>
      <c r="GO20" s="8" t="e">
        <f t="shared" si="193"/>
        <v>#VALUE!</v>
      </c>
      <c r="GP20" s="4" t="s">
        <v>587</v>
      </c>
      <c r="GQ20" s="4" t="s">
        <v>587</v>
      </c>
      <c r="GR20" s="4" t="s">
        <v>587</v>
      </c>
      <c r="GS20" s="8" t="e">
        <f t="shared" si="194"/>
        <v>#VALUE!</v>
      </c>
      <c r="GT20" s="4" t="s">
        <v>587</v>
      </c>
      <c r="GU20" s="8" t="e">
        <f t="shared" si="195"/>
        <v>#VALUE!</v>
      </c>
      <c r="GV20" s="4" t="s">
        <v>587</v>
      </c>
      <c r="GW20" s="8" t="e">
        <f t="shared" si="196"/>
        <v>#VALUE!</v>
      </c>
      <c r="GX20" s="4" t="s">
        <v>587</v>
      </c>
      <c r="GY20" s="8" t="e">
        <f t="shared" si="197"/>
        <v>#VALUE!</v>
      </c>
      <c r="GZ20" s="4" t="s">
        <v>587</v>
      </c>
      <c r="HA20" s="8" t="e">
        <f t="shared" si="198"/>
        <v>#VALUE!</v>
      </c>
      <c r="HB20" s="4" t="s">
        <v>587</v>
      </c>
      <c r="HC20" s="8" t="e">
        <f t="shared" si="199"/>
        <v>#VALUE!</v>
      </c>
      <c r="HD20" s="4" t="s">
        <v>587</v>
      </c>
      <c r="HE20" s="8" t="e">
        <f t="shared" si="200"/>
        <v>#VALUE!</v>
      </c>
      <c r="HF20" s="4" t="s">
        <v>587</v>
      </c>
      <c r="HG20" s="8" t="e">
        <f t="shared" si="201"/>
        <v>#VALUE!</v>
      </c>
      <c r="HH20" s="4" t="s">
        <v>587</v>
      </c>
      <c r="HI20" s="8" t="e">
        <f t="shared" si="202"/>
        <v>#VALUE!</v>
      </c>
      <c r="HJ20" s="4" t="s">
        <v>587</v>
      </c>
      <c r="HK20" s="4" t="s">
        <v>587</v>
      </c>
      <c r="HL20" s="4" t="s">
        <v>587</v>
      </c>
      <c r="HM20" s="4" t="s">
        <v>587</v>
      </c>
      <c r="HN20" s="4" t="s">
        <v>587</v>
      </c>
      <c r="HO20" s="4" t="s">
        <v>587</v>
      </c>
      <c r="HP20" s="4" t="s">
        <v>587</v>
      </c>
      <c r="HQ20" s="4" t="s">
        <v>587</v>
      </c>
      <c r="HR20" s="4" t="s">
        <v>587</v>
      </c>
      <c r="HS20" s="4" t="s">
        <v>587</v>
      </c>
      <c r="HT20" s="4" t="s">
        <v>587</v>
      </c>
      <c r="HU20" s="4" t="s">
        <v>587</v>
      </c>
      <c r="HV20" s="4" t="s">
        <v>587</v>
      </c>
      <c r="HW20" s="4" t="s">
        <v>587</v>
      </c>
      <c r="HX20" s="4" t="s">
        <v>587</v>
      </c>
      <c r="HY20" s="4" t="s">
        <v>587</v>
      </c>
      <c r="HZ20" s="4" t="s">
        <v>587</v>
      </c>
      <c r="IA20" s="4" t="s">
        <v>587</v>
      </c>
      <c r="IB20" s="4" t="s">
        <v>587</v>
      </c>
      <c r="IC20" s="4" t="s">
        <v>587</v>
      </c>
      <c r="ID20" s="4" t="s">
        <v>587</v>
      </c>
      <c r="IE20" s="4" t="s">
        <v>587</v>
      </c>
      <c r="IF20" s="4" t="s">
        <v>587</v>
      </c>
      <c r="IG20" s="4" t="s">
        <v>587</v>
      </c>
      <c r="IH20" s="4" t="s">
        <v>587</v>
      </c>
      <c r="II20" s="4" t="s">
        <v>587</v>
      </c>
      <c r="IJ20" s="4" t="s">
        <v>587</v>
      </c>
      <c r="IK20" s="4" t="s">
        <v>587</v>
      </c>
      <c r="IL20" s="4" t="s">
        <v>587</v>
      </c>
      <c r="IM20" s="4" t="s">
        <v>587</v>
      </c>
      <c r="IN20" s="4" t="s">
        <v>587</v>
      </c>
      <c r="IO20" s="4" t="s">
        <v>587</v>
      </c>
      <c r="IP20" s="4" t="s">
        <v>587</v>
      </c>
      <c r="IQ20" s="4" t="s">
        <v>587</v>
      </c>
      <c r="IR20" s="4" t="s">
        <v>587</v>
      </c>
      <c r="IS20" s="4" t="s">
        <v>587</v>
      </c>
      <c r="IT20" s="4" t="s">
        <v>587</v>
      </c>
      <c r="IU20" s="4" t="s">
        <v>587</v>
      </c>
      <c r="IV20" s="4" t="s">
        <v>587</v>
      </c>
      <c r="IW20" s="4" t="s">
        <v>587</v>
      </c>
      <c r="IX20" s="4" t="s">
        <v>587</v>
      </c>
      <c r="IY20" s="4" t="s">
        <v>587</v>
      </c>
      <c r="IZ20" s="4" t="s">
        <v>587</v>
      </c>
      <c r="JA20" s="4" t="s">
        <v>587</v>
      </c>
      <c r="JB20" s="4" t="s">
        <v>587</v>
      </c>
      <c r="JC20" s="4" t="s">
        <v>468</v>
      </c>
      <c r="JD20" s="5" t="s">
        <v>188</v>
      </c>
    </row>
    <row r="21" spans="1:264" x14ac:dyDescent="0.25">
      <c r="A21" s="5" t="s">
        <v>202</v>
      </c>
      <c r="B21" s="4" t="s">
        <v>460</v>
      </c>
      <c r="C21" s="4" t="s">
        <v>461</v>
      </c>
      <c r="D21" s="4" t="s">
        <v>462</v>
      </c>
      <c r="E21" s="4" t="s">
        <v>463</v>
      </c>
      <c r="F21" s="4" t="s">
        <v>507</v>
      </c>
      <c r="G21" s="4" t="s">
        <v>18</v>
      </c>
      <c r="H21" s="4" t="s">
        <v>508</v>
      </c>
      <c r="I21" s="4" t="s">
        <v>19</v>
      </c>
      <c r="J21" s="4" t="s">
        <v>20</v>
      </c>
      <c r="K21" s="3">
        <v>170</v>
      </c>
      <c r="L21" s="3">
        <v>105</v>
      </c>
      <c r="M21" s="9">
        <f t="shared" si="141"/>
        <v>61.764705882352942</v>
      </c>
      <c r="N21" s="3">
        <v>65</v>
      </c>
      <c r="O21" s="9">
        <f t="shared" si="142"/>
        <v>38.235294117647058</v>
      </c>
      <c r="P21" s="3">
        <v>14</v>
      </c>
      <c r="Q21" s="8">
        <f t="shared" si="143"/>
        <v>8.235294117647058</v>
      </c>
      <c r="R21" s="3">
        <v>10</v>
      </c>
      <c r="S21" s="3">
        <v>4</v>
      </c>
      <c r="T21" s="3">
        <v>156</v>
      </c>
      <c r="U21" s="8">
        <f t="shared" si="144"/>
        <v>91.764705882352942</v>
      </c>
      <c r="V21" s="3">
        <v>95</v>
      </c>
      <c r="W21" s="3">
        <v>61</v>
      </c>
      <c r="X21" s="3">
        <v>146</v>
      </c>
      <c r="Y21" s="8">
        <f t="shared" si="145"/>
        <v>85.882352941176464</v>
      </c>
      <c r="Z21" s="3">
        <v>89</v>
      </c>
      <c r="AA21" s="3">
        <v>57</v>
      </c>
      <c r="AB21" s="3">
        <v>106</v>
      </c>
      <c r="AC21" s="8">
        <f t="shared" si="146"/>
        <v>62.352941176470587</v>
      </c>
      <c r="AD21" s="3">
        <v>67</v>
      </c>
      <c r="AE21" s="3">
        <v>39</v>
      </c>
      <c r="AF21" s="3">
        <v>87</v>
      </c>
      <c r="AG21" s="8">
        <f t="shared" si="147"/>
        <v>51.17647058823529</v>
      </c>
      <c r="AH21" s="3">
        <v>52</v>
      </c>
      <c r="AI21" s="3">
        <v>35</v>
      </c>
      <c r="AJ21" s="3">
        <v>77</v>
      </c>
      <c r="AK21" s="8">
        <f t="shared" si="148"/>
        <v>45.294117647058826</v>
      </c>
      <c r="AL21" s="3">
        <v>46</v>
      </c>
      <c r="AM21" s="3">
        <v>31</v>
      </c>
      <c r="AN21" s="3">
        <v>16</v>
      </c>
      <c r="AO21" s="8">
        <f t="shared" si="149"/>
        <v>9.4117647058823533</v>
      </c>
      <c r="AP21" s="3">
        <v>10</v>
      </c>
      <c r="AQ21" s="3">
        <v>6</v>
      </c>
      <c r="AR21" s="3">
        <v>34</v>
      </c>
      <c r="AS21" s="8">
        <f t="shared" si="150"/>
        <v>20</v>
      </c>
      <c r="AT21" s="3">
        <v>18</v>
      </c>
      <c r="AU21" s="3">
        <v>16</v>
      </c>
      <c r="AV21" s="3">
        <v>46</v>
      </c>
      <c r="AW21" s="8">
        <f t="shared" si="151"/>
        <v>27.058823529411764</v>
      </c>
      <c r="AX21" s="3">
        <v>29</v>
      </c>
      <c r="AY21" s="3">
        <v>17</v>
      </c>
      <c r="AZ21" s="3">
        <v>19</v>
      </c>
      <c r="BA21" s="8">
        <f t="shared" si="152"/>
        <v>11.176470588235295</v>
      </c>
      <c r="BB21" s="3">
        <v>15</v>
      </c>
      <c r="BC21" s="3">
        <v>4</v>
      </c>
      <c r="BD21" s="3">
        <v>10</v>
      </c>
      <c r="BE21" s="8">
        <f t="shared" si="153"/>
        <v>5.8823529411764701</v>
      </c>
      <c r="BF21" s="3">
        <v>6</v>
      </c>
      <c r="BG21" s="3">
        <v>4</v>
      </c>
      <c r="BH21" s="3">
        <v>25</v>
      </c>
      <c r="BI21" s="8">
        <f t="shared" si="154"/>
        <v>14.705882352941178</v>
      </c>
      <c r="BJ21" s="3">
        <v>17</v>
      </c>
      <c r="BK21" s="3">
        <v>8</v>
      </c>
      <c r="BL21" s="3">
        <v>30</v>
      </c>
      <c r="BM21" s="8">
        <f t="shared" si="155"/>
        <v>46.153846153846153</v>
      </c>
      <c r="BN21" s="3">
        <v>7</v>
      </c>
      <c r="BO21" s="8">
        <f t="shared" si="156"/>
        <v>4.117647058823529</v>
      </c>
      <c r="BP21" s="3">
        <v>4</v>
      </c>
      <c r="BQ21" s="3">
        <v>3</v>
      </c>
      <c r="BR21" s="3">
        <v>161.54</v>
      </c>
      <c r="BS21" s="3">
        <v>83</v>
      </c>
      <c r="BT21" s="8">
        <f t="shared" si="157"/>
        <v>48.823529411764703</v>
      </c>
      <c r="BU21" s="3">
        <v>81</v>
      </c>
      <c r="BV21" s="8">
        <f t="shared" si="158"/>
        <v>47.647058823529406</v>
      </c>
      <c r="BW21" s="3">
        <v>6</v>
      </c>
      <c r="BX21" s="8">
        <f t="shared" si="159"/>
        <v>3.5294117647058822</v>
      </c>
      <c r="BY21" s="3">
        <v>4.37</v>
      </c>
      <c r="BZ21" s="3">
        <v>170</v>
      </c>
      <c r="CA21" s="8">
        <f t="shared" si="160"/>
        <v>100</v>
      </c>
      <c r="CB21" s="3">
        <v>105</v>
      </c>
      <c r="CC21" s="3">
        <v>65</v>
      </c>
      <c r="CD21" s="3">
        <v>0</v>
      </c>
      <c r="CE21" s="8">
        <f t="shared" si="161"/>
        <v>0</v>
      </c>
      <c r="CF21" s="3">
        <v>0</v>
      </c>
      <c r="CG21" s="3">
        <v>0</v>
      </c>
      <c r="CH21" s="3">
        <v>145</v>
      </c>
      <c r="CI21" s="8">
        <f t="shared" si="162"/>
        <v>85.294117647058826</v>
      </c>
      <c r="CJ21" s="3">
        <v>88</v>
      </c>
      <c r="CK21" s="3">
        <v>57</v>
      </c>
      <c r="CL21" s="3">
        <v>0</v>
      </c>
      <c r="CM21" s="8">
        <f t="shared" si="163"/>
        <v>0</v>
      </c>
      <c r="CN21" s="3">
        <v>0</v>
      </c>
      <c r="CO21" s="3">
        <v>0</v>
      </c>
      <c r="CP21" s="3">
        <v>0</v>
      </c>
      <c r="CQ21" s="8">
        <f t="shared" si="164"/>
        <v>0</v>
      </c>
      <c r="CR21" s="3">
        <v>0</v>
      </c>
      <c r="CS21" s="3">
        <v>0</v>
      </c>
      <c r="CT21" s="3">
        <v>0</v>
      </c>
      <c r="CU21" s="7" t="e">
        <f t="shared" si="165"/>
        <v>#DIV/0!</v>
      </c>
      <c r="CV21" s="3">
        <v>0</v>
      </c>
      <c r="CW21" s="3">
        <v>0</v>
      </c>
      <c r="CX21" s="3">
        <v>0</v>
      </c>
      <c r="CY21" s="8" t="e">
        <f t="shared" si="166"/>
        <v>#DIV/0!</v>
      </c>
      <c r="CZ21" s="3">
        <v>0</v>
      </c>
      <c r="DA21" s="3">
        <v>0</v>
      </c>
      <c r="DB21" s="3">
        <v>0</v>
      </c>
      <c r="DC21" s="8">
        <f t="shared" si="167"/>
        <v>0</v>
      </c>
      <c r="DD21" s="3">
        <v>0</v>
      </c>
      <c r="DE21" s="8" t="e">
        <f t="shared" si="168"/>
        <v>#DIV/0!</v>
      </c>
      <c r="DF21" s="3">
        <v>0</v>
      </c>
      <c r="DG21" s="8" t="e">
        <f t="shared" si="169"/>
        <v>#DIV/0!</v>
      </c>
      <c r="DH21" s="3">
        <v>0</v>
      </c>
      <c r="DI21" s="3">
        <v>3</v>
      </c>
      <c r="DJ21" s="8">
        <f t="shared" si="170"/>
        <v>1.7647058823529411</v>
      </c>
      <c r="DK21" s="3">
        <v>2</v>
      </c>
      <c r="DL21" s="8">
        <f t="shared" si="171"/>
        <v>66.666666666666657</v>
      </c>
      <c r="DM21" s="3">
        <v>3</v>
      </c>
      <c r="DN21" s="8">
        <f t="shared" si="172"/>
        <v>100</v>
      </c>
      <c r="DO21" s="3">
        <v>0</v>
      </c>
      <c r="DP21" s="8">
        <f t="shared" si="173"/>
        <v>0</v>
      </c>
      <c r="DQ21" s="3">
        <v>1</v>
      </c>
      <c r="DR21" s="8">
        <f t="shared" si="174"/>
        <v>33.333333333333329</v>
      </c>
      <c r="DS21" s="3">
        <v>0</v>
      </c>
      <c r="DT21" s="3">
        <v>0</v>
      </c>
      <c r="DU21" s="8">
        <f t="shared" si="175"/>
        <v>0</v>
      </c>
      <c r="DV21" s="3">
        <v>0</v>
      </c>
      <c r="DW21" s="3">
        <v>165</v>
      </c>
      <c r="DX21" s="8">
        <f t="shared" si="176"/>
        <v>97.058823529411768</v>
      </c>
      <c r="DY21" s="3">
        <v>8</v>
      </c>
      <c r="DZ21" s="8">
        <f t="shared" si="177"/>
        <v>50</v>
      </c>
      <c r="EA21" s="3">
        <v>5</v>
      </c>
      <c r="EB21" s="3">
        <v>3</v>
      </c>
      <c r="EC21" s="3">
        <v>0</v>
      </c>
      <c r="ED21" s="8">
        <f t="shared" si="178"/>
        <v>0</v>
      </c>
      <c r="EE21" s="3">
        <v>0</v>
      </c>
      <c r="EF21" s="3">
        <v>0</v>
      </c>
      <c r="EG21" s="3">
        <v>1</v>
      </c>
      <c r="EH21" s="8">
        <f t="shared" si="179"/>
        <v>5.2631578947368416</v>
      </c>
      <c r="EI21" s="3">
        <v>1</v>
      </c>
      <c r="EJ21" s="3">
        <v>0</v>
      </c>
      <c r="EK21" s="3">
        <v>7</v>
      </c>
      <c r="EL21" s="8">
        <f t="shared" si="180"/>
        <v>70</v>
      </c>
      <c r="EM21" s="3">
        <v>5</v>
      </c>
      <c r="EN21" s="3">
        <v>2</v>
      </c>
      <c r="EO21" s="3">
        <v>4</v>
      </c>
      <c r="EP21" s="8">
        <f t="shared" si="181"/>
        <v>16</v>
      </c>
      <c r="EQ21" s="3">
        <v>4</v>
      </c>
      <c r="ER21" s="3">
        <v>0</v>
      </c>
      <c r="ES21" s="3">
        <v>8</v>
      </c>
      <c r="ET21" s="8">
        <f t="shared" si="182"/>
        <v>17.391304347826086</v>
      </c>
      <c r="EU21" s="3">
        <v>5</v>
      </c>
      <c r="EV21" s="3">
        <v>3</v>
      </c>
      <c r="EW21" s="3">
        <v>24</v>
      </c>
      <c r="EX21" s="8">
        <f t="shared" si="183"/>
        <v>27.586206896551722</v>
      </c>
      <c r="EY21" s="3">
        <v>14</v>
      </c>
      <c r="EZ21" s="3">
        <v>10</v>
      </c>
      <c r="FA21" s="3">
        <v>26</v>
      </c>
      <c r="FB21" s="8">
        <f t="shared" si="184"/>
        <v>29.885057471264371</v>
      </c>
      <c r="FC21" s="3">
        <v>14</v>
      </c>
      <c r="FD21" s="3">
        <v>12</v>
      </c>
      <c r="FE21" s="3">
        <v>26</v>
      </c>
      <c r="FF21" s="8">
        <f t="shared" si="185"/>
        <v>29.885057471264371</v>
      </c>
      <c r="FG21" s="3">
        <v>17</v>
      </c>
      <c r="FH21" s="3">
        <v>9</v>
      </c>
      <c r="FI21" s="3">
        <v>6</v>
      </c>
      <c r="FJ21" s="8">
        <f t="shared" si="186"/>
        <v>6.8965517241379306</v>
      </c>
      <c r="FK21" s="3">
        <v>1</v>
      </c>
      <c r="FL21" s="3">
        <v>5</v>
      </c>
      <c r="FM21" s="3">
        <v>5</v>
      </c>
      <c r="FN21" s="8">
        <f t="shared" si="187"/>
        <v>5.7471264367816088</v>
      </c>
      <c r="FO21" s="3">
        <v>4</v>
      </c>
      <c r="FP21" s="3">
        <v>1</v>
      </c>
      <c r="FQ21" s="3">
        <v>13</v>
      </c>
      <c r="FR21" s="8">
        <f t="shared" si="188"/>
        <v>14.942528735632186</v>
      </c>
      <c r="FS21" s="3">
        <v>7</v>
      </c>
      <c r="FT21" s="3">
        <v>6</v>
      </c>
      <c r="FU21" s="3">
        <v>8</v>
      </c>
      <c r="FV21" s="8">
        <f t="shared" si="189"/>
        <v>10.38961038961039</v>
      </c>
      <c r="FW21" s="3">
        <v>8</v>
      </c>
      <c r="FX21" s="3">
        <v>0</v>
      </c>
      <c r="FY21" s="3">
        <v>4.29</v>
      </c>
      <c r="FZ21" s="3">
        <v>4.6500000000000004</v>
      </c>
      <c r="GA21" s="3">
        <v>3.77</v>
      </c>
      <c r="GB21" s="3">
        <v>41</v>
      </c>
      <c r="GC21" s="8">
        <f t="shared" si="190"/>
        <v>38.679245283018872</v>
      </c>
      <c r="GD21" s="3">
        <v>41</v>
      </c>
      <c r="GE21" s="3">
        <v>0</v>
      </c>
      <c r="GF21" s="3">
        <v>64</v>
      </c>
      <c r="GG21" s="8">
        <f t="shared" si="191"/>
        <v>60.377358490566039</v>
      </c>
      <c r="GH21" s="3">
        <v>26</v>
      </c>
      <c r="GI21" s="3">
        <v>38</v>
      </c>
      <c r="GJ21" s="3">
        <v>41</v>
      </c>
      <c r="GK21" s="8">
        <f t="shared" si="192"/>
        <v>100</v>
      </c>
      <c r="GL21" s="3">
        <v>41</v>
      </c>
      <c r="GM21" s="3">
        <v>0</v>
      </c>
      <c r="GN21" s="3">
        <v>0</v>
      </c>
      <c r="GO21" s="8">
        <f t="shared" si="193"/>
        <v>0</v>
      </c>
      <c r="GP21" s="3">
        <v>0</v>
      </c>
      <c r="GQ21" s="3">
        <v>0</v>
      </c>
      <c r="GR21" s="3">
        <v>66</v>
      </c>
      <c r="GS21" s="8">
        <f t="shared" si="194"/>
        <v>38.82352941176471</v>
      </c>
      <c r="GT21" s="3">
        <v>104</v>
      </c>
      <c r="GU21" s="8">
        <f t="shared" si="195"/>
        <v>61.176470588235297</v>
      </c>
      <c r="GV21" s="3">
        <v>0</v>
      </c>
      <c r="GW21" s="8">
        <f t="shared" si="196"/>
        <v>0</v>
      </c>
      <c r="GX21" s="3">
        <v>0</v>
      </c>
      <c r="GY21" s="8">
        <f t="shared" si="197"/>
        <v>0</v>
      </c>
      <c r="GZ21" s="3">
        <v>0</v>
      </c>
      <c r="HA21" s="8" t="e">
        <f t="shared" si="198"/>
        <v>#DIV/0!</v>
      </c>
      <c r="HB21" s="3">
        <v>104</v>
      </c>
      <c r="HC21" s="8">
        <f t="shared" si="199"/>
        <v>100</v>
      </c>
      <c r="HD21" s="3">
        <v>45</v>
      </c>
      <c r="HE21" s="8">
        <f t="shared" si="200"/>
        <v>42.452830188679243</v>
      </c>
      <c r="HF21" s="3">
        <v>58</v>
      </c>
      <c r="HG21" s="8">
        <f t="shared" si="201"/>
        <v>54.716981132075468</v>
      </c>
      <c r="HH21" s="3">
        <v>3</v>
      </c>
      <c r="HI21" s="8">
        <f t="shared" si="202"/>
        <v>2.8301886792452833</v>
      </c>
      <c r="HJ21" s="3">
        <v>105</v>
      </c>
      <c r="HK21" s="3">
        <v>65</v>
      </c>
      <c r="HL21" s="3">
        <v>0</v>
      </c>
      <c r="HM21" s="3">
        <v>0</v>
      </c>
      <c r="HN21" s="3">
        <v>26</v>
      </c>
      <c r="HO21" s="3">
        <v>25</v>
      </c>
      <c r="HP21" s="3">
        <v>1</v>
      </c>
      <c r="HQ21" s="3">
        <v>170</v>
      </c>
      <c r="HR21" s="3">
        <v>164</v>
      </c>
      <c r="HS21" s="3">
        <v>6</v>
      </c>
      <c r="HT21" s="3">
        <v>31</v>
      </c>
      <c r="HU21" s="3">
        <v>26</v>
      </c>
      <c r="HV21" s="3">
        <v>31</v>
      </c>
      <c r="HW21" s="3">
        <v>26</v>
      </c>
      <c r="HX21" s="3">
        <v>26</v>
      </c>
      <c r="HY21" s="3">
        <v>2</v>
      </c>
      <c r="HZ21" s="3">
        <v>3</v>
      </c>
      <c r="IA21" s="3">
        <v>170</v>
      </c>
      <c r="IB21" s="3">
        <v>6.54</v>
      </c>
      <c r="IC21" s="3">
        <v>2.62</v>
      </c>
      <c r="ID21" s="3">
        <v>26</v>
      </c>
      <c r="IE21" s="3">
        <v>0</v>
      </c>
      <c r="IF21" s="3">
        <v>13</v>
      </c>
      <c r="IG21" s="3">
        <v>13</v>
      </c>
      <c r="IH21" s="3">
        <v>3</v>
      </c>
      <c r="II21" s="3">
        <v>10</v>
      </c>
      <c r="IJ21" s="3">
        <v>13</v>
      </c>
      <c r="IK21" s="3">
        <v>25</v>
      </c>
      <c r="IL21" s="3">
        <v>1</v>
      </c>
      <c r="IM21" s="3">
        <v>26</v>
      </c>
      <c r="IN21" s="3">
        <v>0</v>
      </c>
      <c r="IO21" s="3">
        <v>24</v>
      </c>
      <c r="IP21" s="3">
        <v>24</v>
      </c>
      <c r="IQ21" s="3">
        <v>2</v>
      </c>
      <c r="IR21" s="3">
        <v>23</v>
      </c>
      <c r="IS21" s="3">
        <v>9</v>
      </c>
      <c r="IT21" s="3">
        <v>11</v>
      </c>
      <c r="IU21" s="3">
        <v>14</v>
      </c>
      <c r="IV21" s="3">
        <v>7</v>
      </c>
      <c r="IW21" s="3">
        <v>2</v>
      </c>
      <c r="IX21" s="3">
        <v>1</v>
      </c>
      <c r="IY21" s="3">
        <v>1</v>
      </c>
      <c r="IZ21" s="3">
        <v>6</v>
      </c>
      <c r="JA21" s="3">
        <v>0</v>
      </c>
      <c r="JB21" s="3">
        <v>0</v>
      </c>
      <c r="JC21" s="4" t="s">
        <v>468</v>
      </c>
      <c r="JD21" s="5" t="s">
        <v>188</v>
      </c>
    </row>
    <row r="22" spans="1:264" x14ac:dyDescent="0.25">
      <c r="A22" s="5" t="s">
        <v>221</v>
      </c>
      <c r="B22" s="4" t="s">
        <v>460</v>
      </c>
      <c r="C22" s="4" t="s">
        <v>461</v>
      </c>
      <c r="D22" s="4" t="s">
        <v>462</v>
      </c>
      <c r="E22" s="4" t="s">
        <v>463</v>
      </c>
      <c r="F22" s="4" t="s">
        <v>509</v>
      </c>
      <c r="G22" s="4" t="s">
        <v>70</v>
      </c>
      <c r="H22" s="4" t="s">
        <v>486</v>
      </c>
      <c r="I22" s="4" t="s">
        <v>63</v>
      </c>
      <c r="J22" s="4" t="s">
        <v>510</v>
      </c>
      <c r="K22" s="3">
        <v>469</v>
      </c>
      <c r="L22" s="3">
        <v>227</v>
      </c>
      <c r="M22" s="9">
        <f t="shared" si="141"/>
        <v>48.400852878464818</v>
      </c>
      <c r="N22" s="3">
        <v>242</v>
      </c>
      <c r="O22" s="9">
        <f t="shared" si="142"/>
        <v>51.599147121535182</v>
      </c>
      <c r="P22" s="3">
        <v>41</v>
      </c>
      <c r="Q22" s="8">
        <f t="shared" si="143"/>
        <v>8.7420042643923246</v>
      </c>
      <c r="R22" s="3">
        <v>22</v>
      </c>
      <c r="S22" s="3">
        <v>19</v>
      </c>
      <c r="T22" s="3">
        <v>428</v>
      </c>
      <c r="U22" s="8">
        <f t="shared" si="144"/>
        <v>91.257995735607679</v>
      </c>
      <c r="V22" s="3">
        <v>205</v>
      </c>
      <c r="W22" s="3">
        <v>223</v>
      </c>
      <c r="X22" s="3">
        <v>400</v>
      </c>
      <c r="Y22" s="8">
        <f t="shared" si="145"/>
        <v>85.287846481876329</v>
      </c>
      <c r="Z22" s="3">
        <v>194</v>
      </c>
      <c r="AA22" s="3">
        <v>206</v>
      </c>
      <c r="AB22" s="3">
        <v>322</v>
      </c>
      <c r="AC22" s="8">
        <f t="shared" si="146"/>
        <v>68.656716417910445</v>
      </c>
      <c r="AD22" s="3">
        <v>163</v>
      </c>
      <c r="AE22" s="3">
        <v>159</v>
      </c>
      <c r="AF22" s="3">
        <v>275</v>
      </c>
      <c r="AG22" s="8">
        <f t="shared" si="147"/>
        <v>58.63539445628998</v>
      </c>
      <c r="AH22" s="3">
        <v>141</v>
      </c>
      <c r="AI22" s="3">
        <v>134</v>
      </c>
      <c r="AJ22" s="3">
        <v>240</v>
      </c>
      <c r="AK22" s="8">
        <f t="shared" si="148"/>
        <v>51.172707889125803</v>
      </c>
      <c r="AL22" s="3">
        <v>126</v>
      </c>
      <c r="AM22" s="3">
        <v>114</v>
      </c>
      <c r="AN22" s="3">
        <v>40</v>
      </c>
      <c r="AO22" s="8">
        <f t="shared" si="149"/>
        <v>8.5287846481876333</v>
      </c>
      <c r="AP22" s="3">
        <v>14</v>
      </c>
      <c r="AQ22" s="3">
        <v>26</v>
      </c>
      <c r="AR22" s="3">
        <v>66</v>
      </c>
      <c r="AS22" s="8">
        <f t="shared" si="150"/>
        <v>14.072494669509595</v>
      </c>
      <c r="AT22" s="3">
        <v>28</v>
      </c>
      <c r="AU22" s="3">
        <v>38</v>
      </c>
      <c r="AV22" s="3">
        <v>98</v>
      </c>
      <c r="AW22" s="8">
        <f t="shared" si="151"/>
        <v>20.8955223880597</v>
      </c>
      <c r="AX22" s="3">
        <v>44</v>
      </c>
      <c r="AY22" s="3">
        <v>54</v>
      </c>
      <c r="AZ22" s="3">
        <v>47</v>
      </c>
      <c r="BA22" s="8">
        <f t="shared" si="152"/>
        <v>10.021321961620469</v>
      </c>
      <c r="BB22" s="3">
        <v>22</v>
      </c>
      <c r="BC22" s="3">
        <v>25</v>
      </c>
      <c r="BD22" s="3">
        <v>35</v>
      </c>
      <c r="BE22" s="8">
        <f t="shared" si="153"/>
        <v>7.4626865671641784</v>
      </c>
      <c r="BF22" s="3">
        <v>15</v>
      </c>
      <c r="BG22" s="3">
        <v>20</v>
      </c>
      <c r="BH22" s="3">
        <v>66</v>
      </c>
      <c r="BI22" s="8">
        <f t="shared" si="154"/>
        <v>14.072494669509595</v>
      </c>
      <c r="BJ22" s="3">
        <v>33</v>
      </c>
      <c r="BK22" s="3">
        <v>33</v>
      </c>
      <c r="BL22" s="3">
        <v>109</v>
      </c>
      <c r="BM22" s="8">
        <f t="shared" si="155"/>
        <v>45.041322314049587</v>
      </c>
      <c r="BN22" s="3">
        <v>34</v>
      </c>
      <c r="BO22" s="8">
        <f t="shared" si="156"/>
        <v>7.249466950959488</v>
      </c>
      <c r="BP22" s="3">
        <v>21</v>
      </c>
      <c r="BQ22" s="3">
        <v>13</v>
      </c>
      <c r="BR22" s="3">
        <v>93.8</v>
      </c>
      <c r="BS22" s="3">
        <v>194</v>
      </c>
      <c r="BT22" s="8">
        <f t="shared" si="157"/>
        <v>41.36460554371002</v>
      </c>
      <c r="BU22" s="3">
        <v>248</v>
      </c>
      <c r="BV22" s="8">
        <f t="shared" si="158"/>
        <v>52.878464818763327</v>
      </c>
      <c r="BW22" s="3">
        <v>27</v>
      </c>
      <c r="BX22" s="8">
        <f t="shared" si="159"/>
        <v>5.7569296375266523</v>
      </c>
      <c r="BY22" s="3">
        <v>2.3199999999999998</v>
      </c>
      <c r="BZ22" s="3">
        <v>466</v>
      </c>
      <c r="CA22" s="8">
        <f t="shared" si="160"/>
        <v>99.360341151385924</v>
      </c>
      <c r="CB22" s="3">
        <v>226</v>
      </c>
      <c r="CC22" s="3">
        <v>240</v>
      </c>
      <c r="CD22" s="3">
        <v>2</v>
      </c>
      <c r="CE22" s="8">
        <f t="shared" si="161"/>
        <v>0.42643923240938164</v>
      </c>
      <c r="CF22" s="3">
        <v>0</v>
      </c>
      <c r="CG22" s="3">
        <v>2</v>
      </c>
      <c r="CH22" s="3">
        <v>382</v>
      </c>
      <c r="CI22" s="8">
        <f t="shared" si="162"/>
        <v>81.449893390191903</v>
      </c>
      <c r="CJ22" s="3">
        <v>183</v>
      </c>
      <c r="CK22" s="3">
        <v>199</v>
      </c>
      <c r="CL22" s="3">
        <v>7</v>
      </c>
      <c r="CM22" s="8">
        <f t="shared" si="163"/>
        <v>1.4925373134328357</v>
      </c>
      <c r="CN22" s="3">
        <v>3</v>
      </c>
      <c r="CO22" s="3">
        <v>4</v>
      </c>
      <c r="CP22" s="3">
        <v>1</v>
      </c>
      <c r="CQ22" s="8">
        <f t="shared" si="164"/>
        <v>0.23364485981308408</v>
      </c>
      <c r="CR22" s="3">
        <v>1</v>
      </c>
      <c r="CS22" s="3">
        <v>0</v>
      </c>
      <c r="CT22" s="3">
        <v>0</v>
      </c>
      <c r="CU22" s="7">
        <f t="shared" si="165"/>
        <v>0</v>
      </c>
      <c r="CV22" s="3">
        <v>0</v>
      </c>
      <c r="CW22" s="3">
        <v>0</v>
      </c>
      <c r="CX22" s="3">
        <v>1</v>
      </c>
      <c r="CY22" s="8">
        <f t="shared" si="166"/>
        <v>100</v>
      </c>
      <c r="CZ22" s="3">
        <v>1</v>
      </c>
      <c r="DA22" s="3">
        <v>0</v>
      </c>
      <c r="DB22" s="3">
        <v>1</v>
      </c>
      <c r="DC22" s="8">
        <f t="shared" si="167"/>
        <v>0.25</v>
      </c>
      <c r="DD22" s="3">
        <v>0</v>
      </c>
      <c r="DE22" s="8">
        <f t="shared" si="168"/>
        <v>0</v>
      </c>
      <c r="DF22" s="3">
        <v>1</v>
      </c>
      <c r="DG22" s="8">
        <f t="shared" si="169"/>
        <v>100</v>
      </c>
      <c r="DH22" s="3">
        <v>0</v>
      </c>
      <c r="DI22" s="3">
        <v>5</v>
      </c>
      <c r="DJ22" s="8">
        <f t="shared" si="170"/>
        <v>1.0660980810234542</v>
      </c>
      <c r="DK22" s="3">
        <v>4</v>
      </c>
      <c r="DL22" s="8">
        <f t="shared" si="171"/>
        <v>80</v>
      </c>
      <c r="DM22" s="3">
        <v>1</v>
      </c>
      <c r="DN22" s="8">
        <f t="shared" si="172"/>
        <v>20</v>
      </c>
      <c r="DO22" s="3">
        <v>0</v>
      </c>
      <c r="DP22" s="8">
        <f t="shared" si="173"/>
        <v>0</v>
      </c>
      <c r="DQ22" s="3">
        <v>0</v>
      </c>
      <c r="DR22" s="8">
        <f t="shared" si="174"/>
        <v>0</v>
      </c>
      <c r="DS22" s="3">
        <v>0</v>
      </c>
      <c r="DT22" s="3">
        <v>0</v>
      </c>
      <c r="DU22" s="8">
        <f t="shared" si="175"/>
        <v>0</v>
      </c>
      <c r="DV22" s="3">
        <v>0</v>
      </c>
      <c r="DW22" s="3">
        <v>459</v>
      </c>
      <c r="DX22" s="8">
        <f t="shared" si="176"/>
        <v>97.86780383795309</v>
      </c>
      <c r="DY22" s="3">
        <v>28</v>
      </c>
      <c r="DZ22" s="8">
        <f t="shared" si="177"/>
        <v>70</v>
      </c>
      <c r="EA22" s="3">
        <v>9</v>
      </c>
      <c r="EB22" s="3">
        <v>19</v>
      </c>
      <c r="EC22" s="3">
        <v>1</v>
      </c>
      <c r="ED22" s="8">
        <f t="shared" si="178"/>
        <v>1.5151515151515151</v>
      </c>
      <c r="EE22" s="3">
        <v>0</v>
      </c>
      <c r="EF22" s="3">
        <v>1</v>
      </c>
      <c r="EG22" s="3">
        <v>2</v>
      </c>
      <c r="EH22" s="8">
        <f t="shared" si="179"/>
        <v>4.2553191489361701</v>
      </c>
      <c r="EI22" s="3">
        <v>0</v>
      </c>
      <c r="EJ22" s="3">
        <v>2</v>
      </c>
      <c r="EK22" s="3">
        <v>12</v>
      </c>
      <c r="EL22" s="8">
        <f t="shared" si="180"/>
        <v>34.285714285714285</v>
      </c>
      <c r="EM22" s="3">
        <v>4</v>
      </c>
      <c r="EN22" s="3">
        <v>8</v>
      </c>
      <c r="EO22" s="3">
        <v>4</v>
      </c>
      <c r="EP22" s="8">
        <f t="shared" si="181"/>
        <v>6.0606060606060606</v>
      </c>
      <c r="EQ22" s="3">
        <v>2</v>
      </c>
      <c r="ER22" s="3">
        <v>2</v>
      </c>
      <c r="ES22" s="3">
        <v>11</v>
      </c>
      <c r="ET22" s="8">
        <f t="shared" si="182"/>
        <v>11.224489795918368</v>
      </c>
      <c r="EU22" s="3">
        <v>4</v>
      </c>
      <c r="EV22" s="3">
        <v>7</v>
      </c>
      <c r="EW22" s="3">
        <v>68</v>
      </c>
      <c r="EX22" s="8">
        <f t="shared" si="183"/>
        <v>24.727272727272727</v>
      </c>
      <c r="EY22" s="3">
        <v>28</v>
      </c>
      <c r="EZ22" s="3">
        <v>40</v>
      </c>
      <c r="FA22" s="3">
        <v>49</v>
      </c>
      <c r="FB22" s="8">
        <f t="shared" si="184"/>
        <v>17.81818181818182</v>
      </c>
      <c r="FC22" s="3">
        <v>16</v>
      </c>
      <c r="FD22" s="3">
        <v>33</v>
      </c>
      <c r="FE22" s="3">
        <v>83</v>
      </c>
      <c r="FF22" s="8">
        <f t="shared" si="185"/>
        <v>30.181818181818183</v>
      </c>
      <c r="FG22" s="3">
        <v>48</v>
      </c>
      <c r="FH22" s="3">
        <v>35</v>
      </c>
      <c r="FI22" s="3">
        <v>73</v>
      </c>
      <c r="FJ22" s="8">
        <f t="shared" si="186"/>
        <v>26.545454545454543</v>
      </c>
      <c r="FK22" s="3">
        <v>42</v>
      </c>
      <c r="FL22" s="3">
        <v>31</v>
      </c>
      <c r="FM22" s="3">
        <v>9</v>
      </c>
      <c r="FN22" s="8">
        <f t="shared" si="187"/>
        <v>3.2727272727272729</v>
      </c>
      <c r="FO22" s="3">
        <v>2</v>
      </c>
      <c r="FP22" s="3">
        <v>7</v>
      </c>
      <c r="FQ22" s="3">
        <v>46</v>
      </c>
      <c r="FR22" s="8">
        <f t="shared" si="188"/>
        <v>16.727272727272727</v>
      </c>
      <c r="FS22" s="3">
        <v>23</v>
      </c>
      <c r="FT22" s="3">
        <v>23</v>
      </c>
      <c r="FU22" s="3">
        <v>11</v>
      </c>
      <c r="FV22" s="8">
        <f t="shared" si="189"/>
        <v>4.583333333333333</v>
      </c>
      <c r="FW22" s="3">
        <v>7</v>
      </c>
      <c r="FX22" s="3">
        <v>4</v>
      </c>
      <c r="FY22" s="3">
        <v>4.83</v>
      </c>
      <c r="FZ22" s="3">
        <v>5.13</v>
      </c>
      <c r="GA22" s="3">
        <v>4.51</v>
      </c>
      <c r="GB22" s="3">
        <v>132</v>
      </c>
      <c r="GC22" s="8">
        <f t="shared" si="190"/>
        <v>40.993788819875775</v>
      </c>
      <c r="GD22" s="3">
        <v>129</v>
      </c>
      <c r="GE22" s="3">
        <v>3</v>
      </c>
      <c r="GF22" s="3">
        <v>182</v>
      </c>
      <c r="GG22" s="8">
        <f t="shared" si="191"/>
        <v>56.521739130434781</v>
      </c>
      <c r="GH22" s="3">
        <v>31</v>
      </c>
      <c r="GI22" s="3">
        <v>151</v>
      </c>
      <c r="GJ22" s="3">
        <v>131</v>
      </c>
      <c r="GK22" s="8">
        <f t="shared" si="192"/>
        <v>99.242424242424249</v>
      </c>
      <c r="GL22" s="3">
        <v>129</v>
      </c>
      <c r="GM22" s="3">
        <v>2</v>
      </c>
      <c r="GN22" s="3">
        <v>1</v>
      </c>
      <c r="GO22" s="8">
        <f t="shared" si="193"/>
        <v>0.75757575757575757</v>
      </c>
      <c r="GP22" s="3">
        <v>0</v>
      </c>
      <c r="GQ22" s="3">
        <v>1</v>
      </c>
      <c r="GR22" s="3">
        <v>67</v>
      </c>
      <c r="GS22" s="8">
        <f t="shared" si="194"/>
        <v>14.285714285714285</v>
      </c>
      <c r="GT22" s="3">
        <v>401</v>
      </c>
      <c r="GU22" s="8">
        <f t="shared" si="195"/>
        <v>85.501066098081026</v>
      </c>
      <c r="GV22" s="3">
        <v>0</v>
      </c>
      <c r="GW22" s="8">
        <f t="shared" si="196"/>
        <v>0</v>
      </c>
      <c r="GX22" s="3">
        <v>0</v>
      </c>
      <c r="GY22" s="8">
        <f t="shared" si="197"/>
        <v>0</v>
      </c>
      <c r="GZ22" s="3">
        <v>0</v>
      </c>
      <c r="HA22" s="8" t="e">
        <f t="shared" si="198"/>
        <v>#DIV/0!</v>
      </c>
      <c r="HB22" s="3">
        <v>401</v>
      </c>
      <c r="HC22" s="8">
        <f t="shared" si="199"/>
        <v>100</v>
      </c>
      <c r="HD22" s="3">
        <v>136</v>
      </c>
      <c r="HE22" s="8">
        <f t="shared" si="200"/>
        <v>42.236024844720497</v>
      </c>
      <c r="HF22" s="3">
        <v>172</v>
      </c>
      <c r="HG22" s="8">
        <f t="shared" si="201"/>
        <v>53.41614906832298</v>
      </c>
      <c r="HH22" s="3">
        <v>13</v>
      </c>
      <c r="HI22" s="8">
        <f t="shared" si="202"/>
        <v>4.0372670807453419</v>
      </c>
      <c r="HJ22" s="3">
        <v>285</v>
      </c>
      <c r="HK22" s="3">
        <v>139</v>
      </c>
      <c r="HL22" s="3">
        <v>0</v>
      </c>
      <c r="HM22" s="3">
        <v>44</v>
      </c>
      <c r="HN22" s="3">
        <v>80</v>
      </c>
      <c r="HO22" s="3">
        <v>76</v>
      </c>
      <c r="HP22" s="3">
        <v>4</v>
      </c>
      <c r="HQ22" s="3">
        <v>469</v>
      </c>
      <c r="HR22" s="3">
        <v>453</v>
      </c>
      <c r="HS22" s="3">
        <v>16</v>
      </c>
      <c r="HT22" s="3">
        <v>98</v>
      </c>
      <c r="HU22" s="3">
        <v>80</v>
      </c>
      <c r="HV22" s="3">
        <v>98</v>
      </c>
      <c r="HW22" s="3">
        <v>80</v>
      </c>
      <c r="HX22" s="3">
        <v>80</v>
      </c>
      <c r="HY22" s="3">
        <v>12</v>
      </c>
      <c r="HZ22" s="3">
        <v>6</v>
      </c>
      <c r="IA22" s="3">
        <v>469</v>
      </c>
      <c r="IB22" s="3">
        <v>5.86</v>
      </c>
      <c r="IC22" s="3">
        <v>2.21</v>
      </c>
      <c r="ID22" s="3">
        <v>70</v>
      </c>
      <c r="IE22" s="3">
        <v>9</v>
      </c>
      <c r="IF22" s="3">
        <v>51</v>
      </c>
      <c r="IG22" s="3">
        <v>28</v>
      </c>
      <c r="IH22" s="3">
        <v>4</v>
      </c>
      <c r="II22" s="3">
        <v>37</v>
      </c>
      <c r="IJ22" s="3">
        <v>38</v>
      </c>
      <c r="IK22" s="3">
        <v>74</v>
      </c>
      <c r="IL22" s="3">
        <v>5</v>
      </c>
      <c r="IM22" s="3">
        <v>0</v>
      </c>
      <c r="IN22" s="3">
        <v>79</v>
      </c>
      <c r="IO22" s="3">
        <v>73</v>
      </c>
      <c r="IP22" s="3">
        <v>69</v>
      </c>
      <c r="IQ22" s="3">
        <v>10</v>
      </c>
      <c r="IR22" s="3">
        <v>0</v>
      </c>
      <c r="IS22" s="3">
        <v>8</v>
      </c>
      <c r="IT22" s="3">
        <v>64</v>
      </c>
      <c r="IU22" s="3">
        <v>44</v>
      </c>
      <c r="IV22" s="3">
        <v>22</v>
      </c>
      <c r="IW22" s="3">
        <v>11</v>
      </c>
      <c r="IX22" s="3">
        <v>7</v>
      </c>
      <c r="IY22" s="3">
        <v>0</v>
      </c>
      <c r="IZ22" s="3">
        <v>13</v>
      </c>
      <c r="JA22" s="3">
        <v>23</v>
      </c>
      <c r="JB22" s="3">
        <v>0</v>
      </c>
      <c r="JC22" s="4" t="s">
        <v>472</v>
      </c>
      <c r="JD22" s="5" t="s">
        <v>188</v>
      </c>
    </row>
    <row r="23" spans="1:264" x14ac:dyDescent="0.25">
      <c r="A23" s="5" t="s">
        <v>206</v>
      </c>
      <c r="B23" s="4" t="s">
        <v>460</v>
      </c>
      <c r="C23" s="4" t="s">
        <v>461</v>
      </c>
      <c r="D23" s="4" t="s">
        <v>462</v>
      </c>
      <c r="E23" s="4" t="s">
        <v>463</v>
      </c>
      <c r="F23" s="4" t="s">
        <v>511</v>
      </c>
      <c r="G23" s="4" t="s">
        <v>192</v>
      </c>
      <c r="H23" s="4" t="s">
        <v>512</v>
      </c>
      <c r="I23" s="4" t="s">
        <v>30</v>
      </c>
      <c r="J23" s="4" t="s">
        <v>31</v>
      </c>
      <c r="K23" s="3">
        <v>211</v>
      </c>
      <c r="L23" s="3">
        <v>117</v>
      </c>
      <c r="M23" s="9">
        <f t="shared" si="141"/>
        <v>55.45023696682464</v>
      </c>
      <c r="N23" s="3">
        <v>94</v>
      </c>
      <c r="O23" s="9">
        <f t="shared" si="142"/>
        <v>44.549763033175353</v>
      </c>
      <c r="P23" s="3">
        <v>12</v>
      </c>
      <c r="Q23" s="8">
        <f t="shared" si="143"/>
        <v>5.6872037914691944</v>
      </c>
      <c r="R23" s="3">
        <v>8</v>
      </c>
      <c r="S23" s="3">
        <v>4</v>
      </c>
      <c r="T23" s="3">
        <v>199</v>
      </c>
      <c r="U23" s="8">
        <f t="shared" si="144"/>
        <v>94.312796208530798</v>
      </c>
      <c r="V23" s="3">
        <v>109</v>
      </c>
      <c r="W23" s="3">
        <v>90</v>
      </c>
      <c r="X23" s="3">
        <v>186</v>
      </c>
      <c r="Y23" s="8">
        <f t="shared" si="145"/>
        <v>88.151658767772517</v>
      </c>
      <c r="Z23" s="3">
        <v>102</v>
      </c>
      <c r="AA23" s="3">
        <v>84</v>
      </c>
      <c r="AB23" s="3">
        <v>139</v>
      </c>
      <c r="AC23" s="8">
        <f t="shared" si="146"/>
        <v>65.876777251184834</v>
      </c>
      <c r="AD23" s="3">
        <v>79</v>
      </c>
      <c r="AE23" s="3">
        <v>60</v>
      </c>
      <c r="AF23" s="3">
        <v>131</v>
      </c>
      <c r="AG23" s="8">
        <f t="shared" si="147"/>
        <v>62.085308056872037</v>
      </c>
      <c r="AH23" s="3">
        <v>74</v>
      </c>
      <c r="AI23" s="3">
        <v>57</v>
      </c>
      <c r="AJ23" s="3">
        <v>118</v>
      </c>
      <c r="AK23" s="8">
        <f t="shared" si="148"/>
        <v>55.924170616113742</v>
      </c>
      <c r="AL23" s="3">
        <v>66</v>
      </c>
      <c r="AM23" s="3">
        <v>52</v>
      </c>
      <c r="AN23" s="3">
        <v>22</v>
      </c>
      <c r="AO23" s="8">
        <f t="shared" si="149"/>
        <v>10.42654028436019</v>
      </c>
      <c r="AP23" s="3">
        <v>13</v>
      </c>
      <c r="AQ23" s="3">
        <v>9</v>
      </c>
      <c r="AR23" s="3">
        <v>38</v>
      </c>
      <c r="AS23" s="8">
        <f t="shared" si="150"/>
        <v>18.009478672985782</v>
      </c>
      <c r="AT23" s="3">
        <v>17</v>
      </c>
      <c r="AU23" s="3">
        <v>21</v>
      </c>
      <c r="AV23" s="3">
        <v>33</v>
      </c>
      <c r="AW23" s="8">
        <f t="shared" si="151"/>
        <v>15.639810426540285</v>
      </c>
      <c r="AX23" s="3">
        <v>18</v>
      </c>
      <c r="AY23" s="3">
        <v>15</v>
      </c>
      <c r="AZ23" s="3">
        <v>8</v>
      </c>
      <c r="BA23" s="8">
        <f t="shared" si="152"/>
        <v>3.7914691943127963</v>
      </c>
      <c r="BB23" s="3">
        <v>5</v>
      </c>
      <c r="BC23" s="3">
        <v>3</v>
      </c>
      <c r="BD23" s="3">
        <v>13</v>
      </c>
      <c r="BE23" s="8">
        <f t="shared" si="153"/>
        <v>6.1611374407582939</v>
      </c>
      <c r="BF23" s="3">
        <v>8</v>
      </c>
      <c r="BG23" s="3">
        <v>5</v>
      </c>
      <c r="BH23" s="3">
        <v>28</v>
      </c>
      <c r="BI23" s="8">
        <f t="shared" si="154"/>
        <v>13.270142180094787</v>
      </c>
      <c r="BJ23" s="3">
        <v>15</v>
      </c>
      <c r="BK23" s="3">
        <v>13</v>
      </c>
      <c r="BL23" s="3">
        <v>43</v>
      </c>
      <c r="BM23" s="8">
        <f t="shared" si="155"/>
        <v>45.744680851063826</v>
      </c>
      <c r="BN23" s="3">
        <v>18</v>
      </c>
      <c r="BO23" s="8">
        <f t="shared" si="156"/>
        <v>8.5308056872037916</v>
      </c>
      <c r="BP23" s="3">
        <v>10</v>
      </c>
      <c r="BQ23" s="3">
        <v>8</v>
      </c>
      <c r="BR23" s="3">
        <v>124.47</v>
      </c>
      <c r="BS23" s="3">
        <v>80</v>
      </c>
      <c r="BT23" s="8">
        <f t="shared" si="157"/>
        <v>37.914691943127963</v>
      </c>
      <c r="BU23" s="3">
        <v>121</v>
      </c>
      <c r="BV23" s="8">
        <f t="shared" si="158"/>
        <v>57.345971563981045</v>
      </c>
      <c r="BW23" s="3">
        <v>10</v>
      </c>
      <c r="BX23" s="8">
        <f t="shared" si="159"/>
        <v>4.7393364928909953</v>
      </c>
      <c r="BY23" s="3">
        <v>3.62</v>
      </c>
      <c r="BZ23" s="3">
        <v>210</v>
      </c>
      <c r="CA23" s="8">
        <f t="shared" si="160"/>
        <v>99.526066350710892</v>
      </c>
      <c r="CB23" s="3">
        <v>117</v>
      </c>
      <c r="CC23" s="3">
        <v>93</v>
      </c>
      <c r="CD23" s="3">
        <v>0</v>
      </c>
      <c r="CE23" s="8">
        <f t="shared" si="161"/>
        <v>0</v>
      </c>
      <c r="CF23" s="3">
        <v>0</v>
      </c>
      <c r="CG23" s="3">
        <v>0</v>
      </c>
      <c r="CH23" s="3">
        <v>183</v>
      </c>
      <c r="CI23" s="8">
        <f t="shared" si="162"/>
        <v>86.729857819905206</v>
      </c>
      <c r="CJ23" s="3">
        <v>100</v>
      </c>
      <c r="CK23" s="3">
        <v>83</v>
      </c>
      <c r="CL23" s="3">
        <v>0</v>
      </c>
      <c r="CM23" s="8">
        <f t="shared" si="163"/>
        <v>0</v>
      </c>
      <c r="CN23" s="3">
        <v>0</v>
      </c>
      <c r="CO23" s="3">
        <v>0</v>
      </c>
      <c r="CP23" s="3">
        <v>4</v>
      </c>
      <c r="CQ23" s="8">
        <f t="shared" si="164"/>
        <v>2.0100502512562812</v>
      </c>
      <c r="CR23" s="3">
        <v>1</v>
      </c>
      <c r="CS23" s="3">
        <v>3</v>
      </c>
      <c r="CT23" s="3">
        <v>0</v>
      </c>
      <c r="CU23" s="7">
        <f t="shared" si="165"/>
        <v>0</v>
      </c>
      <c r="CV23" s="3">
        <v>0</v>
      </c>
      <c r="CW23" s="3">
        <v>0</v>
      </c>
      <c r="CX23" s="3">
        <v>4</v>
      </c>
      <c r="CY23" s="8">
        <f t="shared" si="166"/>
        <v>100</v>
      </c>
      <c r="CZ23" s="3">
        <v>1</v>
      </c>
      <c r="DA23" s="3">
        <v>3</v>
      </c>
      <c r="DB23" s="3">
        <v>3</v>
      </c>
      <c r="DC23" s="8">
        <f t="shared" si="167"/>
        <v>1.6129032258064515</v>
      </c>
      <c r="DD23" s="3">
        <v>0</v>
      </c>
      <c r="DE23" s="8">
        <f t="shared" si="168"/>
        <v>0</v>
      </c>
      <c r="DF23" s="3">
        <v>3</v>
      </c>
      <c r="DG23" s="8">
        <f t="shared" si="169"/>
        <v>100</v>
      </c>
      <c r="DH23" s="3">
        <v>5</v>
      </c>
      <c r="DI23" s="3">
        <v>2</v>
      </c>
      <c r="DJ23" s="8">
        <f t="shared" si="170"/>
        <v>0.94786729857819907</v>
      </c>
      <c r="DK23" s="3">
        <v>0</v>
      </c>
      <c r="DL23" s="8">
        <f t="shared" si="171"/>
        <v>0</v>
      </c>
      <c r="DM23" s="3">
        <v>1</v>
      </c>
      <c r="DN23" s="8">
        <f t="shared" si="172"/>
        <v>50</v>
      </c>
      <c r="DO23" s="3">
        <v>1</v>
      </c>
      <c r="DP23" s="8">
        <f t="shared" si="173"/>
        <v>50</v>
      </c>
      <c r="DQ23" s="3">
        <v>0</v>
      </c>
      <c r="DR23" s="8">
        <f t="shared" si="174"/>
        <v>0</v>
      </c>
      <c r="DS23" s="3">
        <v>0</v>
      </c>
      <c r="DT23" s="3">
        <v>0</v>
      </c>
      <c r="DU23" s="8">
        <f t="shared" si="175"/>
        <v>0</v>
      </c>
      <c r="DV23" s="3">
        <v>0</v>
      </c>
      <c r="DW23" s="3">
        <v>207</v>
      </c>
      <c r="DX23" s="8">
        <f t="shared" si="176"/>
        <v>98.104265402843609</v>
      </c>
      <c r="DY23" s="3">
        <v>9</v>
      </c>
      <c r="DZ23" s="8">
        <f t="shared" si="177"/>
        <v>40.909090909090914</v>
      </c>
      <c r="EA23" s="3">
        <v>4</v>
      </c>
      <c r="EB23" s="3">
        <v>5</v>
      </c>
      <c r="EC23" s="3">
        <v>1</v>
      </c>
      <c r="ED23" s="8">
        <f t="shared" si="178"/>
        <v>2.6315789473684208</v>
      </c>
      <c r="EE23" s="3">
        <v>0</v>
      </c>
      <c r="EF23" s="3">
        <v>1</v>
      </c>
      <c r="EG23" s="3">
        <v>0</v>
      </c>
      <c r="EH23" s="8">
        <f t="shared" si="179"/>
        <v>0</v>
      </c>
      <c r="EI23" s="3">
        <v>0</v>
      </c>
      <c r="EJ23" s="3">
        <v>0</v>
      </c>
      <c r="EK23" s="3">
        <v>7</v>
      </c>
      <c r="EL23" s="8">
        <f t="shared" si="180"/>
        <v>53.846153846153847</v>
      </c>
      <c r="EM23" s="3">
        <v>4</v>
      </c>
      <c r="EN23" s="3">
        <v>3</v>
      </c>
      <c r="EO23" s="3">
        <v>2</v>
      </c>
      <c r="EP23" s="8">
        <f t="shared" si="181"/>
        <v>7.1428571428571423</v>
      </c>
      <c r="EQ23" s="3">
        <v>1</v>
      </c>
      <c r="ER23" s="3">
        <v>1</v>
      </c>
      <c r="ES23" s="3">
        <v>3</v>
      </c>
      <c r="ET23" s="8">
        <f t="shared" si="182"/>
        <v>9.0909090909090917</v>
      </c>
      <c r="EU23" s="3">
        <v>2</v>
      </c>
      <c r="EV23" s="3">
        <v>1</v>
      </c>
      <c r="EW23" s="3">
        <v>31</v>
      </c>
      <c r="EX23" s="8">
        <f t="shared" si="183"/>
        <v>23.664122137404579</v>
      </c>
      <c r="EY23" s="3">
        <v>11</v>
      </c>
      <c r="EZ23" s="3">
        <v>20</v>
      </c>
      <c r="FA23" s="3">
        <v>34</v>
      </c>
      <c r="FB23" s="8">
        <f t="shared" si="184"/>
        <v>25.954198473282442</v>
      </c>
      <c r="FC23" s="3">
        <v>14</v>
      </c>
      <c r="FD23" s="3">
        <v>20</v>
      </c>
      <c r="FE23" s="3">
        <v>34</v>
      </c>
      <c r="FF23" s="8">
        <f t="shared" si="185"/>
        <v>25.954198473282442</v>
      </c>
      <c r="FG23" s="3">
        <v>20</v>
      </c>
      <c r="FH23" s="3">
        <v>14</v>
      </c>
      <c r="FI23" s="3">
        <v>24</v>
      </c>
      <c r="FJ23" s="8">
        <f t="shared" si="186"/>
        <v>18.320610687022899</v>
      </c>
      <c r="FK23" s="3">
        <v>13</v>
      </c>
      <c r="FL23" s="3">
        <v>11</v>
      </c>
      <c r="FM23" s="3">
        <v>5</v>
      </c>
      <c r="FN23" s="8">
        <f t="shared" si="187"/>
        <v>3.8167938931297711</v>
      </c>
      <c r="FO23" s="3">
        <v>3</v>
      </c>
      <c r="FP23" s="3">
        <v>2</v>
      </c>
      <c r="FQ23" s="3">
        <v>24</v>
      </c>
      <c r="FR23" s="8">
        <f t="shared" si="188"/>
        <v>18.320610687022899</v>
      </c>
      <c r="FS23" s="3">
        <v>21</v>
      </c>
      <c r="FT23" s="3">
        <v>3</v>
      </c>
      <c r="FU23" s="3">
        <v>7</v>
      </c>
      <c r="FV23" s="8">
        <f t="shared" si="189"/>
        <v>5.9322033898305087</v>
      </c>
      <c r="FW23" s="3">
        <v>3</v>
      </c>
      <c r="FX23" s="3">
        <v>4</v>
      </c>
      <c r="FY23" s="3">
        <v>4.5999999999999996</v>
      </c>
      <c r="FZ23" s="3">
        <v>5.22</v>
      </c>
      <c r="GA23" s="3">
        <v>3.78</v>
      </c>
      <c r="GB23" s="3">
        <v>66</v>
      </c>
      <c r="GC23" s="8">
        <f t="shared" si="190"/>
        <v>47.482014388489205</v>
      </c>
      <c r="GD23" s="3">
        <v>66</v>
      </c>
      <c r="GE23" s="3">
        <v>0</v>
      </c>
      <c r="GF23" s="3">
        <v>72</v>
      </c>
      <c r="GG23" s="8">
        <f t="shared" si="191"/>
        <v>51.798561151079134</v>
      </c>
      <c r="GH23" s="3">
        <v>12</v>
      </c>
      <c r="GI23" s="3">
        <v>60</v>
      </c>
      <c r="GJ23" s="3">
        <v>66</v>
      </c>
      <c r="GK23" s="8">
        <f t="shared" si="192"/>
        <v>100</v>
      </c>
      <c r="GL23" s="3">
        <v>66</v>
      </c>
      <c r="GM23" s="3">
        <v>0</v>
      </c>
      <c r="GN23" s="3">
        <v>0</v>
      </c>
      <c r="GO23" s="8">
        <f t="shared" si="193"/>
        <v>0</v>
      </c>
      <c r="GP23" s="3">
        <v>0</v>
      </c>
      <c r="GQ23" s="3">
        <v>0</v>
      </c>
      <c r="GR23" s="3">
        <v>9</v>
      </c>
      <c r="GS23" s="8">
        <f t="shared" si="194"/>
        <v>4.2654028436018958</v>
      </c>
      <c r="GT23" s="3">
        <v>202</v>
      </c>
      <c r="GU23" s="8">
        <f t="shared" si="195"/>
        <v>95.73459715639811</v>
      </c>
      <c r="GV23" s="3">
        <v>34</v>
      </c>
      <c r="GW23" s="8">
        <f t="shared" si="196"/>
        <v>16.831683168316832</v>
      </c>
      <c r="GX23" s="3">
        <v>0</v>
      </c>
      <c r="GY23" s="8">
        <f t="shared" si="197"/>
        <v>0</v>
      </c>
      <c r="GZ23" s="3">
        <v>0</v>
      </c>
      <c r="HA23" s="8">
        <f t="shared" si="198"/>
        <v>0</v>
      </c>
      <c r="HB23" s="3">
        <v>168</v>
      </c>
      <c r="HC23" s="8">
        <f t="shared" si="199"/>
        <v>83.168316831683171</v>
      </c>
      <c r="HD23" s="3">
        <v>47</v>
      </c>
      <c r="HE23" s="8">
        <f t="shared" si="200"/>
        <v>33.812949640287769</v>
      </c>
      <c r="HF23" s="3">
        <v>79</v>
      </c>
      <c r="HG23" s="8">
        <f t="shared" si="201"/>
        <v>56.834532374100718</v>
      </c>
      <c r="HH23" s="3">
        <v>12</v>
      </c>
      <c r="HI23" s="8">
        <f t="shared" si="202"/>
        <v>8.6330935251798557</v>
      </c>
      <c r="HJ23" s="3">
        <v>147</v>
      </c>
      <c r="HK23" s="3">
        <v>38</v>
      </c>
      <c r="HL23" s="3">
        <v>0</v>
      </c>
      <c r="HM23" s="3">
        <v>26</v>
      </c>
      <c r="HN23" s="3">
        <v>38</v>
      </c>
      <c r="HO23" s="3">
        <v>33</v>
      </c>
      <c r="HP23" s="3">
        <v>5</v>
      </c>
      <c r="HQ23" s="3">
        <v>211</v>
      </c>
      <c r="HR23" s="3">
        <v>190</v>
      </c>
      <c r="HS23" s="3">
        <v>21</v>
      </c>
      <c r="HT23" s="3">
        <v>45</v>
      </c>
      <c r="HU23" s="3">
        <v>38</v>
      </c>
      <c r="HV23" s="3">
        <v>45</v>
      </c>
      <c r="HW23" s="3">
        <v>38</v>
      </c>
      <c r="HX23" s="3">
        <v>38</v>
      </c>
      <c r="HY23" s="3">
        <v>4</v>
      </c>
      <c r="HZ23" s="3">
        <v>3</v>
      </c>
      <c r="IA23" s="3">
        <v>211</v>
      </c>
      <c r="IB23" s="3">
        <v>5.55</v>
      </c>
      <c r="IC23" s="3">
        <v>1.83</v>
      </c>
      <c r="ID23" s="3">
        <v>37</v>
      </c>
      <c r="IE23" s="3">
        <v>1</v>
      </c>
      <c r="IF23" s="3">
        <v>21</v>
      </c>
      <c r="IG23" s="3">
        <v>17</v>
      </c>
      <c r="IH23" s="3">
        <v>0</v>
      </c>
      <c r="II23" s="3">
        <v>17</v>
      </c>
      <c r="IJ23" s="3">
        <v>21</v>
      </c>
      <c r="IK23" s="3">
        <v>36</v>
      </c>
      <c r="IL23" s="3">
        <v>2</v>
      </c>
      <c r="IM23" s="3">
        <v>18</v>
      </c>
      <c r="IN23" s="3">
        <v>20</v>
      </c>
      <c r="IO23" s="3">
        <v>38</v>
      </c>
      <c r="IP23" s="3">
        <v>34</v>
      </c>
      <c r="IQ23" s="3">
        <v>4</v>
      </c>
      <c r="IR23" s="3">
        <v>16</v>
      </c>
      <c r="IS23" s="3">
        <v>5</v>
      </c>
      <c r="IT23" s="3">
        <v>28</v>
      </c>
      <c r="IU23" s="3">
        <v>25</v>
      </c>
      <c r="IV23" s="3">
        <v>13</v>
      </c>
      <c r="IW23" s="3">
        <v>5</v>
      </c>
      <c r="IX23" s="3">
        <v>2</v>
      </c>
      <c r="IY23" s="3">
        <v>0</v>
      </c>
      <c r="IZ23" s="3">
        <v>2</v>
      </c>
      <c r="JA23" s="3">
        <v>6</v>
      </c>
      <c r="JB23" s="3">
        <v>0</v>
      </c>
      <c r="JC23" s="4" t="s">
        <v>468</v>
      </c>
      <c r="JD23" s="5" t="s">
        <v>188</v>
      </c>
    </row>
    <row r="24" spans="1:264" x14ac:dyDescent="0.25">
      <c r="A24" s="5" t="s">
        <v>236</v>
      </c>
      <c r="B24" s="4" t="s">
        <v>460</v>
      </c>
      <c r="C24" s="4" t="s">
        <v>461</v>
      </c>
      <c r="D24" s="4" t="s">
        <v>462</v>
      </c>
      <c r="E24" s="4" t="s">
        <v>463</v>
      </c>
      <c r="F24" s="4" t="s">
        <v>513</v>
      </c>
      <c r="G24" s="4" t="s">
        <v>108</v>
      </c>
      <c r="H24" s="4" t="s">
        <v>514</v>
      </c>
      <c r="I24" s="4" t="s">
        <v>109</v>
      </c>
      <c r="J24" s="4" t="s">
        <v>110</v>
      </c>
      <c r="K24" s="3">
        <v>55</v>
      </c>
      <c r="L24" s="3">
        <v>29</v>
      </c>
      <c r="M24" s="9">
        <f t="shared" si="141"/>
        <v>52.72727272727272</v>
      </c>
      <c r="N24" s="3">
        <v>26</v>
      </c>
      <c r="O24" s="9">
        <f t="shared" si="142"/>
        <v>47.272727272727273</v>
      </c>
      <c r="P24" s="3">
        <v>5</v>
      </c>
      <c r="Q24" s="8">
        <f t="shared" si="143"/>
        <v>9.0909090909090917</v>
      </c>
      <c r="R24" s="3">
        <v>3</v>
      </c>
      <c r="S24" s="3">
        <v>2</v>
      </c>
      <c r="T24" s="3">
        <v>50</v>
      </c>
      <c r="U24" s="8">
        <f t="shared" si="144"/>
        <v>90.909090909090907</v>
      </c>
      <c r="V24" s="3">
        <v>26</v>
      </c>
      <c r="W24" s="3">
        <v>24</v>
      </c>
      <c r="X24" s="3">
        <v>49</v>
      </c>
      <c r="Y24" s="8">
        <f t="shared" si="145"/>
        <v>89.090909090909093</v>
      </c>
      <c r="Z24" s="3">
        <v>25</v>
      </c>
      <c r="AA24" s="3">
        <v>24</v>
      </c>
      <c r="AB24" s="3">
        <v>39</v>
      </c>
      <c r="AC24" s="8">
        <f t="shared" si="146"/>
        <v>70.909090909090907</v>
      </c>
      <c r="AD24" s="3">
        <v>20</v>
      </c>
      <c r="AE24" s="3">
        <v>19</v>
      </c>
      <c r="AF24" s="3">
        <v>35</v>
      </c>
      <c r="AG24" s="8">
        <f t="shared" si="147"/>
        <v>63.636363636363633</v>
      </c>
      <c r="AH24" s="3">
        <v>18</v>
      </c>
      <c r="AI24" s="3">
        <v>17</v>
      </c>
      <c r="AJ24" s="3">
        <v>32</v>
      </c>
      <c r="AK24" s="8">
        <f t="shared" si="148"/>
        <v>58.18181818181818</v>
      </c>
      <c r="AL24" s="3">
        <v>16</v>
      </c>
      <c r="AM24" s="3">
        <v>16</v>
      </c>
      <c r="AN24" s="3">
        <v>1</v>
      </c>
      <c r="AO24" s="8">
        <f t="shared" si="149"/>
        <v>1.8181818181818181</v>
      </c>
      <c r="AP24" s="3">
        <v>1</v>
      </c>
      <c r="AQ24" s="3">
        <v>0</v>
      </c>
      <c r="AR24" s="3">
        <v>10</v>
      </c>
      <c r="AS24" s="8">
        <f t="shared" si="150"/>
        <v>18.181818181818183</v>
      </c>
      <c r="AT24" s="3">
        <v>5</v>
      </c>
      <c r="AU24" s="3">
        <v>5</v>
      </c>
      <c r="AV24" s="3">
        <v>10</v>
      </c>
      <c r="AW24" s="8">
        <f t="shared" si="151"/>
        <v>18.181818181818183</v>
      </c>
      <c r="AX24" s="3">
        <v>5</v>
      </c>
      <c r="AY24" s="3">
        <v>5</v>
      </c>
      <c r="AZ24" s="3">
        <v>4</v>
      </c>
      <c r="BA24" s="8">
        <f t="shared" si="152"/>
        <v>7.2727272727272725</v>
      </c>
      <c r="BB24" s="3">
        <v>2</v>
      </c>
      <c r="BC24" s="3">
        <v>2</v>
      </c>
      <c r="BD24" s="3">
        <v>3</v>
      </c>
      <c r="BE24" s="8">
        <f t="shared" si="153"/>
        <v>5.4545454545454541</v>
      </c>
      <c r="BF24" s="3">
        <v>2</v>
      </c>
      <c r="BG24" s="3">
        <v>1</v>
      </c>
      <c r="BH24" s="3">
        <v>9</v>
      </c>
      <c r="BI24" s="8">
        <f t="shared" si="154"/>
        <v>16.363636363636363</v>
      </c>
      <c r="BJ24" s="3">
        <v>4</v>
      </c>
      <c r="BK24" s="3">
        <v>5</v>
      </c>
      <c r="BL24" s="3">
        <v>14</v>
      </c>
      <c r="BM24" s="8">
        <f t="shared" si="155"/>
        <v>53.846153846153847</v>
      </c>
      <c r="BN24" s="3">
        <v>5</v>
      </c>
      <c r="BO24" s="8">
        <f t="shared" si="156"/>
        <v>9.0909090909090917</v>
      </c>
      <c r="BP24" s="3">
        <v>3</v>
      </c>
      <c r="BQ24" s="3">
        <v>2</v>
      </c>
      <c r="BR24" s="3">
        <v>111.54</v>
      </c>
      <c r="BS24" s="3">
        <v>20</v>
      </c>
      <c r="BT24" s="8">
        <f t="shared" si="157"/>
        <v>36.363636363636367</v>
      </c>
      <c r="BU24" s="3">
        <v>32</v>
      </c>
      <c r="BV24" s="8">
        <f t="shared" si="158"/>
        <v>58.18181818181818</v>
      </c>
      <c r="BW24" s="3">
        <v>3</v>
      </c>
      <c r="BX24" s="8">
        <f t="shared" si="159"/>
        <v>5.4545454545454541</v>
      </c>
      <c r="BY24" s="3">
        <v>3.47</v>
      </c>
      <c r="BZ24" s="3">
        <v>48</v>
      </c>
      <c r="CA24" s="8">
        <f t="shared" si="160"/>
        <v>87.272727272727266</v>
      </c>
      <c r="CB24" s="3">
        <v>24</v>
      </c>
      <c r="CC24" s="3">
        <v>24</v>
      </c>
      <c r="CD24" s="3">
        <v>0</v>
      </c>
      <c r="CE24" s="8">
        <f t="shared" si="161"/>
        <v>0</v>
      </c>
      <c r="CF24" s="3">
        <v>0</v>
      </c>
      <c r="CG24" s="3">
        <v>0</v>
      </c>
      <c r="CH24" s="3">
        <v>44</v>
      </c>
      <c r="CI24" s="8">
        <f t="shared" si="162"/>
        <v>80</v>
      </c>
      <c r="CJ24" s="3">
        <v>22</v>
      </c>
      <c r="CK24" s="3">
        <v>22</v>
      </c>
      <c r="CL24" s="3">
        <v>0</v>
      </c>
      <c r="CM24" s="8">
        <f t="shared" si="163"/>
        <v>0</v>
      </c>
      <c r="CN24" s="3">
        <v>0</v>
      </c>
      <c r="CO24" s="3">
        <v>0</v>
      </c>
      <c r="CP24" s="3">
        <v>0</v>
      </c>
      <c r="CQ24" s="8">
        <f t="shared" si="164"/>
        <v>0</v>
      </c>
      <c r="CR24" s="3">
        <v>0</v>
      </c>
      <c r="CS24" s="3">
        <v>0</v>
      </c>
      <c r="CT24" s="3">
        <v>0</v>
      </c>
      <c r="CU24" s="7" t="e">
        <f t="shared" si="165"/>
        <v>#DIV/0!</v>
      </c>
      <c r="CV24" s="3">
        <v>0</v>
      </c>
      <c r="CW24" s="3">
        <v>0</v>
      </c>
      <c r="CX24" s="3">
        <v>0</v>
      </c>
      <c r="CY24" s="8" t="e">
        <f t="shared" si="166"/>
        <v>#DIV/0!</v>
      </c>
      <c r="CZ24" s="3">
        <v>0</v>
      </c>
      <c r="DA24" s="3">
        <v>0</v>
      </c>
      <c r="DB24" s="3">
        <v>0</v>
      </c>
      <c r="DC24" s="8">
        <f t="shared" si="167"/>
        <v>0</v>
      </c>
      <c r="DD24" s="3">
        <v>0</v>
      </c>
      <c r="DE24" s="8" t="e">
        <f t="shared" si="168"/>
        <v>#DIV/0!</v>
      </c>
      <c r="DF24" s="3">
        <v>0</v>
      </c>
      <c r="DG24" s="8" t="e">
        <f t="shared" si="169"/>
        <v>#DIV/0!</v>
      </c>
      <c r="DH24" s="3">
        <v>0</v>
      </c>
      <c r="DI24" s="3">
        <v>0</v>
      </c>
      <c r="DJ24" s="8">
        <f t="shared" si="170"/>
        <v>0</v>
      </c>
      <c r="DK24" s="3">
        <v>0</v>
      </c>
      <c r="DL24" s="8" t="e">
        <f t="shared" si="171"/>
        <v>#DIV/0!</v>
      </c>
      <c r="DM24" s="3">
        <v>0</v>
      </c>
      <c r="DN24" s="8" t="e">
        <f t="shared" si="172"/>
        <v>#DIV/0!</v>
      </c>
      <c r="DO24" s="3">
        <v>0</v>
      </c>
      <c r="DP24" s="8" t="e">
        <f t="shared" si="173"/>
        <v>#DIV/0!</v>
      </c>
      <c r="DQ24" s="3">
        <v>0</v>
      </c>
      <c r="DR24" s="8" t="e">
        <f t="shared" si="174"/>
        <v>#DIV/0!</v>
      </c>
      <c r="DS24" s="3">
        <v>0</v>
      </c>
      <c r="DT24" s="3">
        <v>0</v>
      </c>
      <c r="DU24" s="8" t="e">
        <f t="shared" si="175"/>
        <v>#DIV/0!</v>
      </c>
      <c r="DV24" s="3">
        <v>0</v>
      </c>
      <c r="DW24" s="3">
        <v>49</v>
      </c>
      <c r="DX24" s="8">
        <f t="shared" si="176"/>
        <v>89.090909090909093</v>
      </c>
      <c r="DY24" s="3">
        <v>1</v>
      </c>
      <c r="DZ24" s="8">
        <f t="shared" si="177"/>
        <v>100</v>
      </c>
      <c r="EA24" s="3">
        <v>1</v>
      </c>
      <c r="EB24" s="3">
        <v>0</v>
      </c>
      <c r="EC24" s="3">
        <v>1</v>
      </c>
      <c r="ED24" s="8">
        <f t="shared" si="178"/>
        <v>10</v>
      </c>
      <c r="EE24" s="3">
        <v>1</v>
      </c>
      <c r="EF24" s="3">
        <v>0</v>
      </c>
      <c r="EG24" s="3">
        <v>2</v>
      </c>
      <c r="EH24" s="8">
        <f t="shared" si="179"/>
        <v>50</v>
      </c>
      <c r="EI24" s="3">
        <v>1</v>
      </c>
      <c r="EJ24" s="3">
        <v>1</v>
      </c>
      <c r="EK24" s="3">
        <v>1</v>
      </c>
      <c r="EL24" s="8">
        <f t="shared" si="180"/>
        <v>33.333333333333329</v>
      </c>
      <c r="EM24" s="3">
        <v>1</v>
      </c>
      <c r="EN24" s="3">
        <v>0</v>
      </c>
      <c r="EO24" s="3">
        <v>0</v>
      </c>
      <c r="EP24" s="8">
        <f t="shared" si="181"/>
        <v>0</v>
      </c>
      <c r="EQ24" s="3">
        <v>0</v>
      </c>
      <c r="ER24" s="3">
        <v>0</v>
      </c>
      <c r="ES24" s="3">
        <v>1</v>
      </c>
      <c r="ET24" s="8">
        <f t="shared" si="182"/>
        <v>10</v>
      </c>
      <c r="EU24" s="3">
        <v>1</v>
      </c>
      <c r="EV24" s="3">
        <v>0</v>
      </c>
      <c r="EW24" s="3">
        <v>9</v>
      </c>
      <c r="EX24" s="8">
        <f t="shared" si="183"/>
        <v>25.714285714285712</v>
      </c>
      <c r="EY24" s="3">
        <v>2</v>
      </c>
      <c r="EZ24" s="3">
        <v>7</v>
      </c>
      <c r="FA24" s="3">
        <v>9</v>
      </c>
      <c r="FB24" s="8">
        <f t="shared" si="184"/>
        <v>25.714285714285712</v>
      </c>
      <c r="FC24" s="3">
        <v>3</v>
      </c>
      <c r="FD24" s="3">
        <v>6</v>
      </c>
      <c r="FE24" s="3">
        <v>11</v>
      </c>
      <c r="FF24" s="8">
        <f t="shared" si="185"/>
        <v>31.428571428571427</v>
      </c>
      <c r="FG24" s="3">
        <v>6</v>
      </c>
      <c r="FH24" s="3">
        <v>5</v>
      </c>
      <c r="FI24" s="3">
        <v>7</v>
      </c>
      <c r="FJ24" s="8">
        <f t="shared" si="186"/>
        <v>20</v>
      </c>
      <c r="FK24" s="3">
        <v>5</v>
      </c>
      <c r="FL24" s="3">
        <v>2</v>
      </c>
      <c r="FM24" s="3">
        <v>1</v>
      </c>
      <c r="FN24" s="8">
        <f t="shared" si="187"/>
        <v>2.8571428571428572</v>
      </c>
      <c r="FO24" s="3">
        <v>1</v>
      </c>
      <c r="FP24" s="3">
        <v>0</v>
      </c>
      <c r="FQ24" s="3">
        <v>6</v>
      </c>
      <c r="FR24" s="8">
        <f t="shared" si="188"/>
        <v>17.142857142857142</v>
      </c>
      <c r="FS24" s="3">
        <v>2</v>
      </c>
      <c r="FT24" s="3">
        <v>4</v>
      </c>
      <c r="FU24" s="3">
        <v>1</v>
      </c>
      <c r="FV24" s="8">
        <f t="shared" si="189"/>
        <v>3.125</v>
      </c>
      <c r="FW24" s="3">
        <v>1</v>
      </c>
      <c r="FX24" s="3">
        <v>0</v>
      </c>
      <c r="FY24" s="3">
        <v>3.97</v>
      </c>
      <c r="FZ24" s="3">
        <v>4.3899999999999997</v>
      </c>
      <c r="GA24" s="3">
        <v>3.53</v>
      </c>
      <c r="GB24" s="3">
        <v>18</v>
      </c>
      <c r="GC24" s="8">
        <f t="shared" si="190"/>
        <v>46.153846153846153</v>
      </c>
      <c r="GD24" s="3">
        <v>18</v>
      </c>
      <c r="GE24" s="3">
        <v>0</v>
      </c>
      <c r="GF24" s="3">
        <v>21</v>
      </c>
      <c r="GG24" s="8">
        <f t="shared" si="191"/>
        <v>53.846153846153847</v>
      </c>
      <c r="GH24" s="3">
        <v>2</v>
      </c>
      <c r="GI24" s="3">
        <v>19</v>
      </c>
      <c r="GJ24" s="3">
        <v>18</v>
      </c>
      <c r="GK24" s="8">
        <f t="shared" si="192"/>
        <v>100</v>
      </c>
      <c r="GL24" s="3">
        <v>18</v>
      </c>
      <c r="GM24" s="3">
        <v>0</v>
      </c>
      <c r="GN24" s="3">
        <v>0</v>
      </c>
      <c r="GO24" s="8">
        <f t="shared" si="193"/>
        <v>0</v>
      </c>
      <c r="GP24" s="3">
        <v>0</v>
      </c>
      <c r="GQ24" s="3">
        <v>0</v>
      </c>
      <c r="GR24" s="3">
        <v>14</v>
      </c>
      <c r="GS24" s="8">
        <f t="shared" si="194"/>
        <v>25.454545454545453</v>
      </c>
      <c r="GT24" s="3">
        <v>41</v>
      </c>
      <c r="GU24" s="8">
        <f t="shared" si="195"/>
        <v>74.545454545454547</v>
      </c>
      <c r="GV24" s="3">
        <v>30</v>
      </c>
      <c r="GW24" s="8">
        <f t="shared" si="196"/>
        <v>73.170731707317074</v>
      </c>
      <c r="GX24" s="3">
        <v>0</v>
      </c>
      <c r="GY24" s="8">
        <f t="shared" si="197"/>
        <v>0</v>
      </c>
      <c r="GZ24" s="3">
        <v>0</v>
      </c>
      <c r="HA24" s="8">
        <f t="shared" si="198"/>
        <v>0</v>
      </c>
      <c r="HB24" s="3">
        <v>11</v>
      </c>
      <c r="HC24" s="8">
        <f t="shared" si="199"/>
        <v>26.829268292682929</v>
      </c>
      <c r="HD24" s="3">
        <v>13</v>
      </c>
      <c r="HE24" s="8">
        <f t="shared" si="200"/>
        <v>33.333333333333329</v>
      </c>
      <c r="HF24" s="3">
        <v>22</v>
      </c>
      <c r="HG24" s="8">
        <f t="shared" si="201"/>
        <v>56.410256410256409</v>
      </c>
      <c r="HH24" s="3">
        <v>2</v>
      </c>
      <c r="HI24" s="8">
        <f t="shared" si="202"/>
        <v>5.1282051282051277</v>
      </c>
      <c r="HJ24" s="3">
        <v>17</v>
      </c>
      <c r="HK24" s="3">
        <v>37</v>
      </c>
      <c r="HL24" s="3">
        <v>0</v>
      </c>
      <c r="HM24" s="3">
        <v>0</v>
      </c>
      <c r="HN24" s="3">
        <v>11</v>
      </c>
      <c r="HO24" s="3">
        <v>9</v>
      </c>
      <c r="HP24" s="3">
        <v>2</v>
      </c>
      <c r="HQ24" s="3">
        <v>55</v>
      </c>
      <c r="HR24" s="3">
        <v>43</v>
      </c>
      <c r="HS24" s="3">
        <v>12</v>
      </c>
      <c r="HT24" s="3">
        <v>27</v>
      </c>
      <c r="HU24" s="3">
        <v>11</v>
      </c>
      <c r="HV24" s="3">
        <v>27</v>
      </c>
      <c r="HW24" s="3">
        <v>11</v>
      </c>
      <c r="HX24" s="3">
        <v>11</v>
      </c>
      <c r="HY24" s="3">
        <v>0</v>
      </c>
      <c r="HZ24" s="3">
        <v>16</v>
      </c>
      <c r="IA24" s="3">
        <v>55</v>
      </c>
      <c r="IB24" s="3">
        <v>5</v>
      </c>
      <c r="IC24" s="3">
        <v>2.29</v>
      </c>
      <c r="ID24" s="3">
        <v>4</v>
      </c>
      <c r="IE24" s="3">
        <v>7</v>
      </c>
      <c r="IF24" s="3">
        <v>9</v>
      </c>
      <c r="IG24" s="3">
        <v>2</v>
      </c>
      <c r="IH24" s="3">
        <v>0</v>
      </c>
      <c r="II24" s="3">
        <v>9</v>
      </c>
      <c r="IJ24" s="3">
        <v>2</v>
      </c>
      <c r="IK24" s="3">
        <v>0</v>
      </c>
      <c r="IL24" s="3">
        <v>11</v>
      </c>
      <c r="IM24" s="3">
        <v>7</v>
      </c>
      <c r="IN24" s="3">
        <v>4</v>
      </c>
      <c r="IO24" s="3">
        <v>6</v>
      </c>
      <c r="IP24" s="3">
        <v>4</v>
      </c>
      <c r="IQ24" s="3">
        <v>6</v>
      </c>
      <c r="IR24" s="3">
        <v>0</v>
      </c>
      <c r="IS24" s="3">
        <v>3</v>
      </c>
      <c r="IT24" s="3">
        <v>8</v>
      </c>
      <c r="IU24" s="3">
        <v>1</v>
      </c>
      <c r="IV24" s="3">
        <v>0</v>
      </c>
      <c r="IW24" s="3">
        <v>0</v>
      </c>
      <c r="IX24" s="3">
        <v>0</v>
      </c>
      <c r="IY24" s="3">
        <v>0</v>
      </c>
      <c r="IZ24" s="3">
        <v>0</v>
      </c>
      <c r="JA24" s="3">
        <v>0</v>
      </c>
      <c r="JB24" s="3">
        <v>0</v>
      </c>
      <c r="JC24" s="4" t="s">
        <v>468</v>
      </c>
      <c r="JD24" s="5" t="s">
        <v>188</v>
      </c>
    </row>
    <row r="25" spans="1:264" x14ac:dyDescent="0.25">
      <c r="A25" s="5" t="s">
        <v>208</v>
      </c>
      <c r="B25" s="4" t="s">
        <v>460</v>
      </c>
      <c r="C25" s="4" t="s">
        <v>461</v>
      </c>
      <c r="D25" s="4" t="s">
        <v>462</v>
      </c>
      <c r="E25" s="4" t="s">
        <v>463</v>
      </c>
      <c r="F25" s="4" t="s">
        <v>515</v>
      </c>
      <c r="G25" s="4" t="s">
        <v>39</v>
      </c>
      <c r="H25" s="4" t="s">
        <v>516</v>
      </c>
      <c r="I25" s="4" t="s">
        <v>40</v>
      </c>
      <c r="J25" s="4" t="s">
        <v>41</v>
      </c>
      <c r="K25" s="3">
        <v>243</v>
      </c>
      <c r="L25" s="3">
        <v>112</v>
      </c>
      <c r="M25" s="9">
        <f t="shared" si="141"/>
        <v>46.090534979423872</v>
      </c>
      <c r="N25" s="3">
        <v>131</v>
      </c>
      <c r="O25" s="9">
        <f t="shared" si="142"/>
        <v>53.909465020576128</v>
      </c>
      <c r="P25" s="3">
        <v>22</v>
      </c>
      <c r="Q25" s="8">
        <f t="shared" si="143"/>
        <v>9.0534979423868318</v>
      </c>
      <c r="R25" s="3">
        <v>12</v>
      </c>
      <c r="S25" s="3">
        <v>10</v>
      </c>
      <c r="T25" s="3">
        <v>221</v>
      </c>
      <c r="U25" s="8">
        <f t="shared" si="144"/>
        <v>90.946502057613159</v>
      </c>
      <c r="V25" s="3">
        <v>100</v>
      </c>
      <c r="W25" s="3">
        <v>121</v>
      </c>
      <c r="X25" s="3">
        <v>209</v>
      </c>
      <c r="Y25" s="8">
        <f t="shared" si="145"/>
        <v>86.008230452674894</v>
      </c>
      <c r="Z25" s="3">
        <v>94</v>
      </c>
      <c r="AA25" s="3">
        <v>115</v>
      </c>
      <c r="AB25" s="3">
        <v>155</v>
      </c>
      <c r="AC25" s="8">
        <f t="shared" si="146"/>
        <v>63.786008230452673</v>
      </c>
      <c r="AD25" s="3">
        <v>71</v>
      </c>
      <c r="AE25" s="3">
        <v>84</v>
      </c>
      <c r="AF25" s="3">
        <v>127</v>
      </c>
      <c r="AG25" s="8">
        <f t="shared" si="147"/>
        <v>52.2633744855967</v>
      </c>
      <c r="AH25" s="3">
        <v>57</v>
      </c>
      <c r="AI25" s="3">
        <v>70</v>
      </c>
      <c r="AJ25" s="3">
        <v>106</v>
      </c>
      <c r="AK25" s="8">
        <f t="shared" si="148"/>
        <v>43.621399176954732</v>
      </c>
      <c r="AL25" s="3">
        <v>46</v>
      </c>
      <c r="AM25" s="3">
        <v>60</v>
      </c>
      <c r="AN25" s="3">
        <v>20</v>
      </c>
      <c r="AO25" s="8">
        <f t="shared" si="149"/>
        <v>8.2304526748971192</v>
      </c>
      <c r="AP25" s="3">
        <v>10</v>
      </c>
      <c r="AQ25" s="3">
        <v>10</v>
      </c>
      <c r="AR25" s="3">
        <v>46</v>
      </c>
      <c r="AS25" s="8">
        <f t="shared" si="150"/>
        <v>18.930041152263374</v>
      </c>
      <c r="AT25" s="3">
        <v>19</v>
      </c>
      <c r="AU25" s="3">
        <v>27</v>
      </c>
      <c r="AV25" s="3">
        <v>59</v>
      </c>
      <c r="AW25" s="8">
        <f t="shared" si="151"/>
        <v>24.279835390946502</v>
      </c>
      <c r="AX25" s="3">
        <v>28</v>
      </c>
      <c r="AY25" s="3">
        <v>31</v>
      </c>
      <c r="AZ25" s="3">
        <v>28</v>
      </c>
      <c r="BA25" s="8">
        <f t="shared" si="152"/>
        <v>11.522633744855968</v>
      </c>
      <c r="BB25" s="3">
        <v>14</v>
      </c>
      <c r="BC25" s="3">
        <v>14</v>
      </c>
      <c r="BD25" s="3">
        <v>21</v>
      </c>
      <c r="BE25" s="8">
        <f t="shared" si="153"/>
        <v>8.6419753086419746</v>
      </c>
      <c r="BF25" s="3">
        <v>11</v>
      </c>
      <c r="BG25" s="3">
        <v>10</v>
      </c>
      <c r="BH25" s="3">
        <v>28</v>
      </c>
      <c r="BI25" s="8">
        <f t="shared" si="154"/>
        <v>11.522633744855968</v>
      </c>
      <c r="BJ25" s="3">
        <v>9</v>
      </c>
      <c r="BK25" s="3">
        <v>19</v>
      </c>
      <c r="BL25" s="3">
        <v>60</v>
      </c>
      <c r="BM25" s="8">
        <f t="shared" si="155"/>
        <v>45.801526717557252</v>
      </c>
      <c r="BN25" s="3">
        <v>13</v>
      </c>
      <c r="BO25" s="8">
        <f t="shared" si="156"/>
        <v>5.3497942386831276</v>
      </c>
      <c r="BP25" s="3">
        <v>7</v>
      </c>
      <c r="BQ25" s="3">
        <v>6</v>
      </c>
      <c r="BR25" s="3">
        <v>85.5</v>
      </c>
      <c r="BS25" s="3">
        <v>116</v>
      </c>
      <c r="BT25" s="8">
        <f t="shared" si="157"/>
        <v>47.736625514403293</v>
      </c>
      <c r="BU25" s="3">
        <v>121</v>
      </c>
      <c r="BV25" s="8">
        <f t="shared" si="158"/>
        <v>49.794238683127574</v>
      </c>
      <c r="BW25" s="3">
        <v>6</v>
      </c>
      <c r="BX25" s="8">
        <f t="shared" si="159"/>
        <v>2.4691358024691357</v>
      </c>
      <c r="BY25" s="3">
        <v>2.44</v>
      </c>
      <c r="BZ25" s="3">
        <v>242</v>
      </c>
      <c r="CA25" s="8">
        <f t="shared" si="160"/>
        <v>99.588477366255148</v>
      </c>
      <c r="CB25" s="3">
        <v>111</v>
      </c>
      <c r="CC25" s="3">
        <v>131</v>
      </c>
      <c r="CD25" s="3">
        <v>0</v>
      </c>
      <c r="CE25" s="8">
        <f t="shared" si="161"/>
        <v>0</v>
      </c>
      <c r="CF25" s="3">
        <v>0</v>
      </c>
      <c r="CG25" s="3">
        <v>0</v>
      </c>
      <c r="CH25" s="3">
        <v>209</v>
      </c>
      <c r="CI25" s="8">
        <f t="shared" si="162"/>
        <v>86.008230452674894</v>
      </c>
      <c r="CJ25" s="3">
        <v>94</v>
      </c>
      <c r="CK25" s="3">
        <v>115</v>
      </c>
      <c r="CL25" s="3">
        <v>0</v>
      </c>
      <c r="CM25" s="8">
        <f t="shared" si="163"/>
        <v>0</v>
      </c>
      <c r="CN25" s="3">
        <v>0</v>
      </c>
      <c r="CO25" s="3">
        <v>0</v>
      </c>
      <c r="CP25" s="3">
        <v>0</v>
      </c>
      <c r="CQ25" s="8">
        <f t="shared" si="164"/>
        <v>0</v>
      </c>
      <c r="CR25" s="3">
        <v>0</v>
      </c>
      <c r="CS25" s="3">
        <v>0</v>
      </c>
      <c r="CT25" s="3">
        <v>0</v>
      </c>
      <c r="CU25" s="7" t="e">
        <f t="shared" si="165"/>
        <v>#DIV/0!</v>
      </c>
      <c r="CV25" s="3">
        <v>0</v>
      </c>
      <c r="CW25" s="3">
        <v>0</v>
      </c>
      <c r="CX25" s="3">
        <v>0</v>
      </c>
      <c r="CY25" s="8" t="e">
        <f t="shared" si="166"/>
        <v>#DIV/0!</v>
      </c>
      <c r="CZ25" s="3">
        <v>0</v>
      </c>
      <c r="DA25" s="3">
        <v>0</v>
      </c>
      <c r="DB25" s="3">
        <v>0</v>
      </c>
      <c r="DC25" s="8">
        <f t="shared" si="167"/>
        <v>0</v>
      </c>
      <c r="DD25" s="3">
        <v>0</v>
      </c>
      <c r="DE25" s="8" t="e">
        <f t="shared" si="168"/>
        <v>#DIV/0!</v>
      </c>
      <c r="DF25" s="3">
        <v>0</v>
      </c>
      <c r="DG25" s="8" t="e">
        <f t="shared" si="169"/>
        <v>#DIV/0!</v>
      </c>
      <c r="DH25" s="3">
        <v>0</v>
      </c>
      <c r="DI25" s="3">
        <v>2</v>
      </c>
      <c r="DJ25" s="8">
        <f t="shared" si="170"/>
        <v>0.82304526748971196</v>
      </c>
      <c r="DK25" s="3">
        <v>0</v>
      </c>
      <c r="DL25" s="8">
        <f t="shared" si="171"/>
        <v>0</v>
      </c>
      <c r="DM25" s="3">
        <v>0</v>
      </c>
      <c r="DN25" s="8">
        <f t="shared" si="172"/>
        <v>0</v>
      </c>
      <c r="DO25" s="3">
        <v>2</v>
      </c>
      <c r="DP25" s="8">
        <f t="shared" si="173"/>
        <v>100</v>
      </c>
      <c r="DQ25" s="3">
        <v>0</v>
      </c>
      <c r="DR25" s="8">
        <f t="shared" si="174"/>
        <v>0</v>
      </c>
      <c r="DS25" s="3">
        <v>0</v>
      </c>
      <c r="DT25" s="3">
        <v>0</v>
      </c>
      <c r="DU25" s="8">
        <f t="shared" si="175"/>
        <v>0</v>
      </c>
      <c r="DV25" s="3">
        <v>0</v>
      </c>
      <c r="DW25" s="3">
        <v>241</v>
      </c>
      <c r="DX25" s="8">
        <f t="shared" si="176"/>
        <v>99.176954732510296</v>
      </c>
      <c r="DY25" s="3">
        <v>11</v>
      </c>
      <c r="DZ25" s="8">
        <f t="shared" si="177"/>
        <v>55.000000000000007</v>
      </c>
      <c r="EA25" s="3">
        <v>6</v>
      </c>
      <c r="EB25" s="3">
        <v>5</v>
      </c>
      <c r="EC25" s="3">
        <v>1</v>
      </c>
      <c r="ED25" s="8">
        <f t="shared" si="178"/>
        <v>2.1739130434782608</v>
      </c>
      <c r="EE25" s="3">
        <v>0</v>
      </c>
      <c r="EF25" s="3">
        <v>1</v>
      </c>
      <c r="EG25" s="3">
        <v>4</v>
      </c>
      <c r="EH25" s="8">
        <f t="shared" si="179"/>
        <v>14.285714285714285</v>
      </c>
      <c r="EI25" s="3">
        <v>3</v>
      </c>
      <c r="EJ25" s="3">
        <v>1</v>
      </c>
      <c r="EK25" s="3">
        <v>12</v>
      </c>
      <c r="EL25" s="8">
        <f t="shared" si="180"/>
        <v>57.142857142857139</v>
      </c>
      <c r="EM25" s="3">
        <v>8</v>
      </c>
      <c r="EN25" s="3">
        <v>4</v>
      </c>
      <c r="EO25" s="3">
        <v>4</v>
      </c>
      <c r="EP25" s="8">
        <f t="shared" si="181"/>
        <v>14.285714285714285</v>
      </c>
      <c r="EQ25" s="3">
        <v>1</v>
      </c>
      <c r="ER25" s="3">
        <v>3</v>
      </c>
      <c r="ES25" s="3">
        <v>0</v>
      </c>
      <c r="ET25" s="8">
        <f t="shared" si="182"/>
        <v>0</v>
      </c>
      <c r="EU25" s="3">
        <v>0</v>
      </c>
      <c r="EV25" s="3">
        <v>0</v>
      </c>
      <c r="EW25" s="3">
        <v>27</v>
      </c>
      <c r="EX25" s="8">
        <f t="shared" si="183"/>
        <v>21.259842519685041</v>
      </c>
      <c r="EY25" s="3">
        <v>12</v>
      </c>
      <c r="EZ25" s="3">
        <v>15</v>
      </c>
      <c r="FA25" s="3">
        <v>27</v>
      </c>
      <c r="FB25" s="8">
        <f t="shared" si="184"/>
        <v>21.259842519685041</v>
      </c>
      <c r="FC25" s="3">
        <v>12</v>
      </c>
      <c r="FD25" s="3">
        <v>15</v>
      </c>
      <c r="FE25" s="3">
        <v>39</v>
      </c>
      <c r="FF25" s="8">
        <f t="shared" si="185"/>
        <v>30.708661417322837</v>
      </c>
      <c r="FG25" s="3">
        <v>19</v>
      </c>
      <c r="FH25" s="3">
        <v>20</v>
      </c>
      <c r="FI25" s="3">
        <v>27</v>
      </c>
      <c r="FJ25" s="8">
        <f t="shared" si="186"/>
        <v>21.259842519685041</v>
      </c>
      <c r="FK25" s="3">
        <v>11</v>
      </c>
      <c r="FL25" s="3">
        <v>16</v>
      </c>
      <c r="FM25" s="3">
        <v>5</v>
      </c>
      <c r="FN25" s="8">
        <f t="shared" si="187"/>
        <v>3.9370078740157481</v>
      </c>
      <c r="FO25" s="3">
        <v>3</v>
      </c>
      <c r="FP25" s="3">
        <v>2</v>
      </c>
      <c r="FQ25" s="3">
        <v>23</v>
      </c>
      <c r="FR25" s="8">
        <f t="shared" si="188"/>
        <v>18.110236220472441</v>
      </c>
      <c r="FS25" s="3">
        <v>10</v>
      </c>
      <c r="FT25" s="3">
        <v>13</v>
      </c>
      <c r="FU25" s="3">
        <v>3</v>
      </c>
      <c r="FV25" s="8">
        <f t="shared" si="189"/>
        <v>2.8301886792452833</v>
      </c>
      <c r="FW25" s="3">
        <v>1</v>
      </c>
      <c r="FX25" s="3">
        <v>2</v>
      </c>
      <c r="FY25" s="3">
        <v>4.6500000000000004</v>
      </c>
      <c r="FZ25" s="3">
        <v>4.42</v>
      </c>
      <c r="GA25" s="3">
        <v>4.84</v>
      </c>
      <c r="GB25" s="3">
        <v>51</v>
      </c>
      <c r="GC25" s="8">
        <f t="shared" si="190"/>
        <v>32.903225806451616</v>
      </c>
      <c r="GD25" s="3">
        <v>50</v>
      </c>
      <c r="GE25" s="3">
        <v>1</v>
      </c>
      <c r="GF25" s="3">
        <v>104</v>
      </c>
      <c r="GG25" s="8">
        <f t="shared" si="191"/>
        <v>67.096774193548399</v>
      </c>
      <c r="GH25" s="3">
        <v>21</v>
      </c>
      <c r="GI25" s="3">
        <v>83</v>
      </c>
      <c r="GJ25" s="3">
        <v>51</v>
      </c>
      <c r="GK25" s="8">
        <f t="shared" si="192"/>
        <v>100</v>
      </c>
      <c r="GL25" s="3">
        <v>50</v>
      </c>
      <c r="GM25" s="3">
        <v>1</v>
      </c>
      <c r="GN25" s="3">
        <v>0</v>
      </c>
      <c r="GO25" s="8">
        <f t="shared" si="193"/>
        <v>0</v>
      </c>
      <c r="GP25" s="3">
        <v>0</v>
      </c>
      <c r="GQ25" s="3">
        <v>0</v>
      </c>
      <c r="GR25" s="3">
        <v>16</v>
      </c>
      <c r="GS25" s="8">
        <f t="shared" si="194"/>
        <v>6.5843621399176957</v>
      </c>
      <c r="GT25" s="3">
        <v>227</v>
      </c>
      <c r="GU25" s="8">
        <f t="shared" si="195"/>
        <v>93.415637860082299</v>
      </c>
      <c r="GV25" s="3">
        <v>0</v>
      </c>
      <c r="GW25" s="8">
        <f t="shared" si="196"/>
        <v>0</v>
      </c>
      <c r="GX25" s="3">
        <v>0</v>
      </c>
      <c r="GY25" s="8">
        <f t="shared" si="197"/>
        <v>0</v>
      </c>
      <c r="GZ25" s="3">
        <v>0</v>
      </c>
      <c r="HA25" s="8" t="e">
        <f t="shared" si="198"/>
        <v>#DIV/0!</v>
      </c>
      <c r="HB25" s="3">
        <v>227</v>
      </c>
      <c r="HC25" s="8">
        <f t="shared" si="199"/>
        <v>100</v>
      </c>
      <c r="HD25" s="3">
        <v>73</v>
      </c>
      <c r="HE25" s="8">
        <f t="shared" si="200"/>
        <v>47.096774193548384</v>
      </c>
      <c r="HF25" s="3">
        <v>69</v>
      </c>
      <c r="HG25" s="8">
        <f t="shared" si="201"/>
        <v>44.516129032258064</v>
      </c>
      <c r="HH25" s="3">
        <v>12</v>
      </c>
      <c r="HI25" s="8">
        <f t="shared" si="202"/>
        <v>7.741935483870968</v>
      </c>
      <c r="HJ25" s="3">
        <v>2</v>
      </c>
      <c r="HK25" s="3">
        <v>230</v>
      </c>
      <c r="HL25" s="3">
        <v>0</v>
      </c>
      <c r="HM25" s="3">
        <v>11</v>
      </c>
      <c r="HN25" s="3">
        <v>41</v>
      </c>
      <c r="HO25" s="3">
        <v>33</v>
      </c>
      <c r="HP25" s="3">
        <v>8</v>
      </c>
      <c r="HQ25" s="3">
        <v>243</v>
      </c>
      <c r="HR25" s="3">
        <v>198</v>
      </c>
      <c r="HS25" s="3">
        <v>45</v>
      </c>
      <c r="HT25" s="3">
        <v>55</v>
      </c>
      <c r="HU25" s="3">
        <v>41</v>
      </c>
      <c r="HV25" s="3">
        <v>55</v>
      </c>
      <c r="HW25" s="3">
        <v>41</v>
      </c>
      <c r="HX25" s="3">
        <v>41</v>
      </c>
      <c r="HY25" s="3">
        <v>3</v>
      </c>
      <c r="HZ25" s="3">
        <v>11</v>
      </c>
      <c r="IA25" s="3">
        <v>243</v>
      </c>
      <c r="IB25" s="3">
        <v>5.93</v>
      </c>
      <c r="IC25" s="3">
        <v>2.09</v>
      </c>
      <c r="ID25" s="3">
        <v>38</v>
      </c>
      <c r="IE25" s="3">
        <v>3</v>
      </c>
      <c r="IF25" s="3">
        <v>20</v>
      </c>
      <c r="IG25" s="3">
        <v>21</v>
      </c>
      <c r="IH25" s="3">
        <v>0</v>
      </c>
      <c r="II25" s="3">
        <v>18</v>
      </c>
      <c r="IJ25" s="3">
        <v>23</v>
      </c>
      <c r="IK25" s="3">
        <v>41</v>
      </c>
      <c r="IL25" s="3">
        <v>0</v>
      </c>
      <c r="IM25" s="3">
        <v>41</v>
      </c>
      <c r="IN25" s="3">
        <v>0</v>
      </c>
      <c r="IO25" s="3">
        <v>41</v>
      </c>
      <c r="IP25" s="3">
        <v>41</v>
      </c>
      <c r="IQ25" s="3">
        <v>0</v>
      </c>
      <c r="IR25" s="3">
        <v>41</v>
      </c>
      <c r="IS25" s="3">
        <v>8</v>
      </c>
      <c r="IT25" s="3">
        <v>27</v>
      </c>
      <c r="IU25" s="3">
        <v>25</v>
      </c>
      <c r="IV25" s="3">
        <v>25</v>
      </c>
      <c r="IW25" s="3">
        <v>10</v>
      </c>
      <c r="IX25" s="3">
        <v>6</v>
      </c>
      <c r="IY25" s="3">
        <v>1</v>
      </c>
      <c r="IZ25" s="3">
        <v>9</v>
      </c>
      <c r="JA25" s="3">
        <v>1</v>
      </c>
      <c r="JB25" s="3">
        <v>0</v>
      </c>
      <c r="JC25" s="4" t="s">
        <v>468</v>
      </c>
      <c r="JD25" s="5" t="s">
        <v>188</v>
      </c>
    </row>
    <row r="26" spans="1:264" x14ac:dyDescent="0.25">
      <c r="A26" s="5" t="s">
        <v>260</v>
      </c>
      <c r="B26" s="4" t="s">
        <v>460</v>
      </c>
      <c r="C26" s="4" t="s">
        <v>461</v>
      </c>
      <c r="D26" s="4" t="s">
        <v>462</v>
      </c>
      <c r="E26" s="4" t="s">
        <v>463</v>
      </c>
      <c r="F26" s="4" t="s">
        <v>517</v>
      </c>
      <c r="G26" s="4" t="s">
        <v>176</v>
      </c>
      <c r="H26" s="4" t="s">
        <v>518</v>
      </c>
      <c r="I26" s="4" t="s">
        <v>177</v>
      </c>
      <c r="J26" s="4" t="s">
        <v>178</v>
      </c>
      <c r="K26" s="3">
        <v>112</v>
      </c>
      <c r="L26" s="3">
        <v>67</v>
      </c>
      <c r="M26" s="9">
        <f t="shared" si="141"/>
        <v>59.821428571428569</v>
      </c>
      <c r="N26" s="3">
        <v>45</v>
      </c>
      <c r="O26" s="9">
        <f t="shared" si="142"/>
        <v>40.178571428571431</v>
      </c>
      <c r="P26" s="3">
        <v>10</v>
      </c>
      <c r="Q26" s="8">
        <f t="shared" si="143"/>
        <v>8.9285714285714288</v>
      </c>
      <c r="R26" s="3">
        <v>7</v>
      </c>
      <c r="S26" s="3">
        <v>3</v>
      </c>
      <c r="T26" s="3">
        <v>102</v>
      </c>
      <c r="U26" s="8">
        <f t="shared" si="144"/>
        <v>91.071428571428569</v>
      </c>
      <c r="V26" s="3">
        <v>60</v>
      </c>
      <c r="W26" s="3">
        <v>42</v>
      </c>
      <c r="X26" s="3">
        <v>96</v>
      </c>
      <c r="Y26" s="8">
        <f t="shared" si="145"/>
        <v>85.714285714285708</v>
      </c>
      <c r="Z26" s="3">
        <v>57</v>
      </c>
      <c r="AA26" s="3">
        <v>39</v>
      </c>
      <c r="AB26" s="3">
        <v>71</v>
      </c>
      <c r="AC26" s="8">
        <f t="shared" si="146"/>
        <v>63.392857142857139</v>
      </c>
      <c r="AD26" s="3">
        <v>44</v>
      </c>
      <c r="AE26" s="3">
        <v>27</v>
      </c>
      <c r="AF26" s="3">
        <v>60</v>
      </c>
      <c r="AG26" s="8">
        <f t="shared" si="147"/>
        <v>53.571428571428569</v>
      </c>
      <c r="AH26" s="3">
        <v>37</v>
      </c>
      <c r="AI26" s="3">
        <v>23</v>
      </c>
      <c r="AJ26" s="3">
        <v>53</v>
      </c>
      <c r="AK26" s="8">
        <f t="shared" si="148"/>
        <v>47.321428571428569</v>
      </c>
      <c r="AL26" s="3">
        <v>32</v>
      </c>
      <c r="AM26" s="3">
        <v>21</v>
      </c>
      <c r="AN26" s="3">
        <v>9</v>
      </c>
      <c r="AO26" s="8">
        <f t="shared" si="149"/>
        <v>8.0357142857142865</v>
      </c>
      <c r="AP26" s="3">
        <v>5</v>
      </c>
      <c r="AQ26" s="3">
        <v>4</v>
      </c>
      <c r="AR26" s="3">
        <v>22</v>
      </c>
      <c r="AS26" s="8">
        <f t="shared" si="150"/>
        <v>19.642857142857142</v>
      </c>
      <c r="AT26" s="3">
        <v>11</v>
      </c>
      <c r="AU26" s="3">
        <v>11</v>
      </c>
      <c r="AV26" s="3">
        <v>26</v>
      </c>
      <c r="AW26" s="8">
        <f t="shared" si="151"/>
        <v>23.214285714285715</v>
      </c>
      <c r="AX26" s="3">
        <v>14</v>
      </c>
      <c r="AY26" s="3">
        <v>12</v>
      </c>
      <c r="AZ26" s="3">
        <v>11</v>
      </c>
      <c r="BA26" s="8">
        <f t="shared" si="152"/>
        <v>9.8214285714285712</v>
      </c>
      <c r="BB26" s="3">
        <v>7</v>
      </c>
      <c r="BC26" s="3">
        <v>4</v>
      </c>
      <c r="BD26" s="3">
        <v>7</v>
      </c>
      <c r="BE26" s="8">
        <f t="shared" si="153"/>
        <v>6.25</v>
      </c>
      <c r="BF26" s="3">
        <v>5</v>
      </c>
      <c r="BG26" s="3">
        <v>2</v>
      </c>
      <c r="BH26" s="3">
        <v>12</v>
      </c>
      <c r="BI26" s="8">
        <f t="shared" si="154"/>
        <v>10.714285714285714</v>
      </c>
      <c r="BJ26" s="3">
        <v>7</v>
      </c>
      <c r="BK26" s="3">
        <v>5</v>
      </c>
      <c r="BL26" s="3">
        <v>19</v>
      </c>
      <c r="BM26" s="8">
        <f t="shared" si="155"/>
        <v>42.222222222222221</v>
      </c>
      <c r="BN26" s="3">
        <v>8</v>
      </c>
      <c r="BO26" s="8">
        <f t="shared" si="156"/>
        <v>7.1428571428571423</v>
      </c>
      <c r="BP26" s="3">
        <v>4</v>
      </c>
      <c r="BQ26" s="3">
        <v>4</v>
      </c>
      <c r="BR26" s="3">
        <v>148.88999999999999</v>
      </c>
      <c r="BS26" s="3">
        <v>52</v>
      </c>
      <c r="BT26" s="8">
        <f t="shared" si="157"/>
        <v>46.428571428571431</v>
      </c>
      <c r="BU26" s="3">
        <v>53</v>
      </c>
      <c r="BV26" s="8">
        <f t="shared" si="158"/>
        <v>47.321428571428569</v>
      </c>
      <c r="BW26" s="3">
        <v>7</v>
      </c>
      <c r="BX26" s="8">
        <f t="shared" si="159"/>
        <v>6.25</v>
      </c>
      <c r="BY26" s="3">
        <v>3.88</v>
      </c>
      <c r="BZ26" s="3">
        <v>112</v>
      </c>
      <c r="CA26" s="8">
        <f t="shared" si="160"/>
        <v>100</v>
      </c>
      <c r="CB26" s="3">
        <v>67</v>
      </c>
      <c r="CC26" s="3">
        <v>45</v>
      </c>
      <c r="CD26" s="3">
        <v>0</v>
      </c>
      <c r="CE26" s="8">
        <f t="shared" si="161"/>
        <v>0</v>
      </c>
      <c r="CF26" s="3">
        <v>0</v>
      </c>
      <c r="CG26" s="3">
        <v>0</v>
      </c>
      <c r="CH26" s="3">
        <v>92</v>
      </c>
      <c r="CI26" s="8">
        <f t="shared" si="162"/>
        <v>82.142857142857139</v>
      </c>
      <c r="CJ26" s="3">
        <v>55</v>
      </c>
      <c r="CK26" s="3">
        <v>37</v>
      </c>
      <c r="CL26" s="3">
        <v>0</v>
      </c>
      <c r="CM26" s="8">
        <f t="shared" si="163"/>
        <v>0</v>
      </c>
      <c r="CN26" s="3">
        <v>0</v>
      </c>
      <c r="CO26" s="3">
        <v>0</v>
      </c>
      <c r="CP26" s="3">
        <v>0</v>
      </c>
      <c r="CQ26" s="8">
        <f t="shared" si="164"/>
        <v>0</v>
      </c>
      <c r="CR26" s="3">
        <v>0</v>
      </c>
      <c r="CS26" s="3">
        <v>0</v>
      </c>
      <c r="CT26" s="3">
        <v>0</v>
      </c>
      <c r="CU26" s="7" t="e">
        <f t="shared" si="165"/>
        <v>#DIV/0!</v>
      </c>
      <c r="CV26" s="3">
        <v>0</v>
      </c>
      <c r="CW26" s="3">
        <v>0</v>
      </c>
      <c r="CX26" s="3">
        <v>0</v>
      </c>
      <c r="CY26" s="8" t="e">
        <f t="shared" si="166"/>
        <v>#DIV/0!</v>
      </c>
      <c r="CZ26" s="3">
        <v>0</v>
      </c>
      <c r="DA26" s="3">
        <v>0</v>
      </c>
      <c r="DB26" s="3">
        <v>0</v>
      </c>
      <c r="DC26" s="8">
        <f t="shared" si="167"/>
        <v>0</v>
      </c>
      <c r="DD26" s="3">
        <v>0</v>
      </c>
      <c r="DE26" s="8" t="e">
        <f t="shared" si="168"/>
        <v>#DIV/0!</v>
      </c>
      <c r="DF26" s="3">
        <v>0</v>
      </c>
      <c r="DG26" s="8" t="e">
        <f t="shared" si="169"/>
        <v>#DIV/0!</v>
      </c>
      <c r="DH26" s="3">
        <v>0</v>
      </c>
      <c r="DI26" s="3">
        <v>8</v>
      </c>
      <c r="DJ26" s="8">
        <f t="shared" si="170"/>
        <v>7.1428571428571423</v>
      </c>
      <c r="DK26" s="3">
        <v>1</v>
      </c>
      <c r="DL26" s="8">
        <f t="shared" si="171"/>
        <v>12.5</v>
      </c>
      <c r="DM26" s="3">
        <v>3</v>
      </c>
      <c r="DN26" s="8">
        <f t="shared" si="172"/>
        <v>37.5</v>
      </c>
      <c r="DO26" s="3">
        <v>1</v>
      </c>
      <c r="DP26" s="8">
        <f t="shared" si="173"/>
        <v>12.5</v>
      </c>
      <c r="DQ26" s="3">
        <v>0</v>
      </c>
      <c r="DR26" s="8">
        <f t="shared" si="174"/>
        <v>0</v>
      </c>
      <c r="DS26" s="3">
        <v>0</v>
      </c>
      <c r="DT26" s="3">
        <v>0</v>
      </c>
      <c r="DU26" s="8">
        <f t="shared" si="175"/>
        <v>0</v>
      </c>
      <c r="DV26" s="3">
        <v>3</v>
      </c>
      <c r="DW26" s="3">
        <v>103</v>
      </c>
      <c r="DX26" s="8">
        <f t="shared" si="176"/>
        <v>91.964285714285708</v>
      </c>
      <c r="DY26" s="3">
        <v>9</v>
      </c>
      <c r="DZ26" s="8">
        <f t="shared" si="177"/>
        <v>100</v>
      </c>
      <c r="EA26" s="3">
        <v>5</v>
      </c>
      <c r="EB26" s="3">
        <v>4</v>
      </c>
      <c r="EC26" s="3">
        <v>2</v>
      </c>
      <c r="ED26" s="8">
        <f t="shared" si="178"/>
        <v>9.0909090909090917</v>
      </c>
      <c r="EE26" s="3">
        <v>1</v>
      </c>
      <c r="EF26" s="3">
        <v>1</v>
      </c>
      <c r="EG26" s="3">
        <v>0</v>
      </c>
      <c r="EH26" s="8">
        <f t="shared" si="179"/>
        <v>0</v>
      </c>
      <c r="EI26" s="3">
        <v>0</v>
      </c>
      <c r="EJ26" s="3">
        <v>0</v>
      </c>
      <c r="EK26" s="3">
        <v>5</v>
      </c>
      <c r="EL26" s="8">
        <f t="shared" si="180"/>
        <v>71.428571428571431</v>
      </c>
      <c r="EM26" s="3">
        <v>3</v>
      </c>
      <c r="EN26" s="3">
        <v>2</v>
      </c>
      <c r="EO26" s="3">
        <v>0</v>
      </c>
      <c r="EP26" s="8">
        <f t="shared" si="181"/>
        <v>0</v>
      </c>
      <c r="EQ26" s="3">
        <v>0</v>
      </c>
      <c r="ER26" s="3">
        <v>0</v>
      </c>
      <c r="ES26" s="3">
        <v>0</v>
      </c>
      <c r="ET26" s="8">
        <f t="shared" si="182"/>
        <v>0</v>
      </c>
      <c r="EU26" s="3">
        <v>0</v>
      </c>
      <c r="EV26" s="3">
        <v>0</v>
      </c>
      <c r="EW26" s="3">
        <v>10</v>
      </c>
      <c r="EX26" s="8">
        <f t="shared" si="183"/>
        <v>16.666666666666664</v>
      </c>
      <c r="EY26" s="3">
        <v>4</v>
      </c>
      <c r="EZ26" s="3">
        <v>6</v>
      </c>
      <c r="FA26" s="3">
        <v>12</v>
      </c>
      <c r="FB26" s="8">
        <f t="shared" si="184"/>
        <v>20</v>
      </c>
      <c r="FC26" s="3">
        <v>7</v>
      </c>
      <c r="FD26" s="3">
        <v>5</v>
      </c>
      <c r="FE26" s="3">
        <v>21</v>
      </c>
      <c r="FF26" s="8">
        <f t="shared" si="185"/>
        <v>35</v>
      </c>
      <c r="FG26" s="3">
        <v>11</v>
      </c>
      <c r="FH26" s="3">
        <v>10</v>
      </c>
      <c r="FI26" s="3">
        <v>11</v>
      </c>
      <c r="FJ26" s="8">
        <f t="shared" si="186"/>
        <v>18.333333333333332</v>
      </c>
      <c r="FK26" s="3">
        <v>7</v>
      </c>
      <c r="FL26" s="3">
        <v>4</v>
      </c>
      <c r="FM26" s="3">
        <v>6</v>
      </c>
      <c r="FN26" s="8">
        <f t="shared" si="187"/>
        <v>10</v>
      </c>
      <c r="FO26" s="3">
        <v>4</v>
      </c>
      <c r="FP26" s="3">
        <v>2</v>
      </c>
      <c r="FQ26" s="3">
        <v>6</v>
      </c>
      <c r="FR26" s="8">
        <f t="shared" si="188"/>
        <v>10</v>
      </c>
      <c r="FS26" s="3">
        <v>5</v>
      </c>
      <c r="FT26" s="3">
        <v>1</v>
      </c>
      <c r="FU26" s="3">
        <v>3</v>
      </c>
      <c r="FV26" s="8">
        <f t="shared" si="189"/>
        <v>5.6603773584905666</v>
      </c>
      <c r="FW26" s="3">
        <v>3</v>
      </c>
      <c r="FX26" s="3">
        <v>0</v>
      </c>
      <c r="FY26" s="3">
        <v>4.25</v>
      </c>
      <c r="FZ26" s="3">
        <v>4.7300000000000004</v>
      </c>
      <c r="GA26" s="3">
        <v>3.48</v>
      </c>
      <c r="GB26" s="3">
        <v>34</v>
      </c>
      <c r="GC26" s="8">
        <f t="shared" si="190"/>
        <v>47.887323943661968</v>
      </c>
      <c r="GD26" s="3">
        <v>34</v>
      </c>
      <c r="GE26" s="3">
        <v>0</v>
      </c>
      <c r="GF26" s="3">
        <v>37</v>
      </c>
      <c r="GG26" s="8">
        <f t="shared" si="191"/>
        <v>52.112676056338024</v>
      </c>
      <c r="GH26" s="3">
        <v>10</v>
      </c>
      <c r="GI26" s="3">
        <v>27</v>
      </c>
      <c r="GJ26" s="3">
        <v>34</v>
      </c>
      <c r="GK26" s="8">
        <f t="shared" si="192"/>
        <v>100</v>
      </c>
      <c r="GL26" s="3">
        <v>34</v>
      </c>
      <c r="GM26" s="3">
        <v>0</v>
      </c>
      <c r="GN26" s="3">
        <v>0</v>
      </c>
      <c r="GO26" s="8">
        <f t="shared" si="193"/>
        <v>0</v>
      </c>
      <c r="GP26" s="3">
        <v>0</v>
      </c>
      <c r="GQ26" s="3">
        <v>0</v>
      </c>
      <c r="GR26" s="3">
        <v>75</v>
      </c>
      <c r="GS26" s="8">
        <f t="shared" si="194"/>
        <v>66.964285714285708</v>
      </c>
      <c r="GT26" s="3">
        <v>37</v>
      </c>
      <c r="GU26" s="8">
        <f t="shared" si="195"/>
        <v>33.035714285714285</v>
      </c>
      <c r="GV26" s="3">
        <v>0</v>
      </c>
      <c r="GW26" s="8">
        <f t="shared" si="196"/>
        <v>0</v>
      </c>
      <c r="GX26" s="3">
        <v>0</v>
      </c>
      <c r="GY26" s="8">
        <f t="shared" si="197"/>
        <v>0</v>
      </c>
      <c r="GZ26" s="3">
        <v>0</v>
      </c>
      <c r="HA26" s="8" t="e">
        <f t="shared" si="198"/>
        <v>#DIV/0!</v>
      </c>
      <c r="HB26" s="3">
        <v>37</v>
      </c>
      <c r="HC26" s="8">
        <f t="shared" si="199"/>
        <v>100</v>
      </c>
      <c r="HD26" s="3">
        <v>31</v>
      </c>
      <c r="HE26" s="8">
        <f t="shared" si="200"/>
        <v>43.661971830985912</v>
      </c>
      <c r="HF26" s="3">
        <v>38</v>
      </c>
      <c r="HG26" s="8">
        <f t="shared" si="201"/>
        <v>53.521126760563376</v>
      </c>
      <c r="HH26" s="3">
        <v>2</v>
      </c>
      <c r="HI26" s="8">
        <f t="shared" si="202"/>
        <v>2.8169014084507045</v>
      </c>
      <c r="HJ26" s="3">
        <v>86</v>
      </c>
      <c r="HK26" s="3">
        <v>24</v>
      </c>
      <c r="HL26" s="3">
        <v>0</v>
      </c>
      <c r="HM26" s="3">
        <v>2</v>
      </c>
      <c r="HN26" s="3">
        <v>18</v>
      </c>
      <c r="HO26" s="3">
        <v>18</v>
      </c>
      <c r="HP26" s="3">
        <v>0</v>
      </c>
      <c r="HQ26" s="3">
        <v>112</v>
      </c>
      <c r="HR26" s="3">
        <v>112</v>
      </c>
      <c r="HS26" s="3">
        <v>0</v>
      </c>
      <c r="HT26" s="3">
        <v>29</v>
      </c>
      <c r="HU26" s="3">
        <v>18</v>
      </c>
      <c r="HV26" s="3">
        <v>29</v>
      </c>
      <c r="HW26" s="3">
        <v>18</v>
      </c>
      <c r="HX26" s="3">
        <v>18</v>
      </c>
      <c r="HY26" s="3">
        <v>0</v>
      </c>
      <c r="HZ26" s="3">
        <v>11</v>
      </c>
      <c r="IA26" s="3">
        <v>112</v>
      </c>
      <c r="IB26" s="3">
        <v>6.22</v>
      </c>
      <c r="IC26" s="3">
        <v>2.38</v>
      </c>
      <c r="ID26" s="3">
        <v>14</v>
      </c>
      <c r="IE26" s="3">
        <v>4</v>
      </c>
      <c r="IF26" s="3">
        <v>12</v>
      </c>
      <c r="IG26" s="3">
        <v>6</v>
      </c>
      <c r="IH26" s="3">
        <v>1</v>
      </c>
      <c r="II26" s="3">
        <v>11</v>
      </c>
      <c r="IJ26" s="3">
        <v>6</v>
      </c>
      <c r="IK26" s="3">
        <v>13</v>
      </c>
      <c r="IL26" s="3">
        <v>5</v>
      </c>
      <c r="IM26" s="3">
        <v>12</v>
      </c>
      <c r="IN26" s="3">
        <v>6</v>
      </c>
      <c r="IO26" s="3">
        <v>17</v>
      </c>
      <c r="IP26" s="3">
        <v>15</v>
      </c>
      <c r="IQ26" s="3">
        <v>2</v>
      </c>
      <c r="IR26" s="3">
        <v>11</v>
      </c>
      <c r="IS26" s="3">
        <v>2</v>
      </c>
      <c r="IT26" s="3">
        <v>12</v>
      </c>
      <c r="IU26" s="3">
        <v>8</v>
      </c>
      <c r="IV26" s="3">
        <v>6</v>
      </c>
      <c r="IW26" s="3">
        <v>7</v>
      </c>
      <c r="IX26" s="3">
        <v>5</v>
      </c>
      <c r="IY26" s="3">
        <v>0</v>
      </c>
      <c r="IZ26" s="3">
        <v>2</v>
      </c>
      <c r="JA26" s="3">
        <v>0</v>
      </c>
      <c r="JB26" s="3">
        <v>0</v>
      </c>
      <c r="JC26" s="4" t="s">
        <v>468</v>
      </c>
      <c r="JD26" s="5" t="s">
        <v>188</v>
      </c>
    </row>
    <row r="27" spans="1:264" x14ac:dyDescent="0.25">
      <c r="A27" s="5" t="s">
        <v>251</v>
      </c>
      <c r="B27" s="4" t="s">
        <v>460</v>
      </c>
      <c r="C27" s="4" t="s">
        <v>461</v>
      </c>
      <c r="D27" s="4" t="s">
        <v>462</v>
      </c>
      <c r="E27" s="4" t="s">
        <v>463</v>
      </c>
      <c r="F27" s="4" t="s">
        <v>519</v>
      </c>
      <c r="G27" s="4" t="s">
        <v>150</v>
      </c>
      <c r="H27" s="4" t="s">
        <v>520</v>
      </c>
      <c r="I27" s="4" t="s">
        <v>151</v>
      </c>
      <c r="J27" s="4" t="s">
        <v>152</v>
      </c>
      <c r="K27" s="3">
        <v>113</v>
      </c>
      <c r="L27" s="3">
        <v>57</v>
      </c>
      <c r="M27" s="9">
        <f t="shared" si="141"/>
        <v>50.442477876106196</v>
      </c>
      <c r="N27" s="3">
        <v>56</v>
      </c>
      <c r="O27" s="9">
        <f t="shared" si="142"/>
        <v>49.557522123893804</v>
      </c>
      <c r="P27" s="3">
        <v>5</v>
      </c>
      <c r="Q27" s="8">
        <f t="shared" si="143"/>
        <v>4.4247787610619467</v>
      </c>
      <c r="R27" s="3">
        <v>3</v>
      </c>
      <c r="S27" s="3">
        <v>2</v>
      </c>
      <c r="T27" s="3">
        <v>108</v>
      </c>
      <c r="U27" s="8">
        <f t="shared" si="144"/>
        <v>95.575221238938056</v>
      </c>
      <c r="V27" s="3">
        <v>54</v>
      </c>
      <c r="W27" s="3">
        <v>54</v>
      </c>
      <c r="X27" s="3">
        <v>100</v>
      </c>
      <c r="Y27" s="8">
        <f t="shared" si="145"/>
        <v>88.495575221238937</v>
      </c>
      <c r="Z27" s="3">
        <v>48</v>
      </c>
      <c r="AA27" s="3">
        <v>52</v>
      </c>
      <c r="AB27" s="3">
        <v>74</v>
      </c>
      <c r="AC27" s="8">
        <f t="shared" si="146"/>
        <v>65.486725663716811</v>
      </c>
      <c r="AD27" s="3">
        <v>40</v>
      </c>
      <c r="AE27" s="3">
        <v>34</v>
      </c>
      <c r="AF27" s="3">
        <v>70</v>
      </c>
      <c r="AG27" s="8">
        <f t="shared" si="147"/>
        <v>61.946902654867252</v>
      </c>
      <c r="AH27" s="3">
        <v>36</v>
      </c>
      <c r="AI27" s="3">
        <v>34</v>
      </c>
      <c r="AJ27" s="3">
        <v>61</v>
      </c>
      <c r="AK27" s="8">
        <f t="shared" si="148"/>
        <v>53.982300884955748</v>
      </c>
      <c r="AL27" s="3">
        <v>31</v>
      </c>
      <c r="AM27" s="3">
        <v>30</v>
      </c>
      <c r="AN27" s="3">
        <v>12</v>
      </c>
      <c r="AO27" s="8">
        <f t="shared" si="149"/>
        <v>10.619469026548673</v>
      </c>
      <c r="AP27" s="3">
        <v>9</v>
      </c>
      <c r="AQ27" s="3">
        <v>3</v>
      </c>
      <c r="AR27" s="3">
        <v>22</v>
      </c>
      <c r="AS27" s="8">
        <f t="shared" si="150"/>
        <v>19.469026548672566</v>
      </c>
      <c r="AT27" s="3">
        <v>5</v>
      </c>
      <c r="AU27" s="3">
        <v>17</v>
      </c>
      <c r="AV27" s="3">
        <v>20</v>
      </c>
      <c r="AW27" s="8">
        <f t="shared" si="151"/>
        <v>17.699115044247787</v>
      </c>
      <c r="AX27" s="3">
        <v>9</v>
      </c>
      <c r="AY27" s="3">
        <v>11</v>
      </c>
      <c r="AZ27" s="3">
        <v>4</v>
      </c>
      <c r="BA27" s="8">
        <f t="shared" si="152"/>
        <v>3.5398230088495577</v>
      </c>
      <c r="BB27" s="3">
        <v>4</v>
      </c>
      <c r="BC27" s="3">
        <v>0</v>
      </c>
      <c r="BD27" s="3">
        <v>9</v>
      </c>
      <c r="BE27" s="8">
        <f t="shared" si="153"/>
        <v>7.9646017699115044</v>
      </c>
      <c r="BF27" s="3">
        <v>5</v>
      </c>
      <c r="BG27" s="3">
        <v>4</v>
      </c>
      <c r="BH27" s="3">
        <v>15</v>
      </c>
      <c r="BI27" s="8">
        <f t="shared" si="154"/>
        <v>13.274336283185843</v>
      </c>
      <c r="BJ27" s="3">
        <v>10</v>
      </c>
      <c r="BK27" s="3">
        <v>5</v>
      </c>
      <c r="BL27" s="3">
        <v>26</v>
      </c>
      <c r="BM27" s="8">
        <f t="shared" si="155"/>
        <v>46.428571428571431</v>
      </c>
      <c r="BN27" s="3">
        <v>8</v>
      </c>
      <c r="BO27" s="8">
        <f t="shared" si="156"/>
        <v>7.0796460176991154</v>
      </c>
      <c r="BP27" s="3">
        <v>3</v>
      </c>
      <c r="BQ27" s="3">
        <v>5</v>
      </c>
      <c r="BR27" s="3">
        <v>101.79</v>
      </c>
      <c r="BS27" s="3">
        <v>43</v>
      </c>
      <c r="BT27" s="8">
        <f t="shared" si="157"/>
        <v>38.053097345132741</v>
      </c>
      <c r="BU27" s="3">
        <v>64</v>
      </c>
      <c r="BV27" s="8">
        <f t="shared" si="158"/>
        <v>56.637168141592923</v>
      </c>
      <c r="BW27" s="3">
        <v>6</v>
      </c>
      <c r="BX27" s="8">
        <f t="shared" si="159"/>
        <v>5.3097345132743365</v>
      </c>
      <c r="BY27" s="3">
        <v>4.21</v>
      </c>
      <c r="BZ27" s="3">
        <v>113</v>
      </c>
      <c r="CA27" s="8">
        <f t="shared" si="160"/>
        <v>100</v>
      </c>
      <c r="CB27" s="3">
        <v>57</v>
      </c>
      <c r="CC27" s="3">
        <v>56</v>
      </c>
      <c r="CD27" s="3">
        <v>0</v>
      </c>
      <c r="CE27" s="8">
        <f t="shared" si="161"/>
        <v>0</v>
      </c>
      <c r="CF27" s="3">
        <v>0</v>
      </c>
      <c r="CG27" s="3">
        <v>0</v>
      </c>
      <c r="CH27" s="3">
        <v>100</v>
      </c>
      <c r="CI27" s="8">
        <f t="shared" si="162"/>
        <v>88.495575221238937</v>
      </c>
      <c r="CJ27" s="3">
        <v>48</v>
      </c>
      <c r="CK27" s="3">
        <v>52</v>
      </c>
      <c r="CL27" s="3">
        <v>0</v>
      </c>
      <c r="CM27" s="8">
        <f t="shared" si="163"/>
        <v>0</v>
      </c>
      <c r="CN27" s="3">
        <v>0</v>
      </c>
      <c r="CO27" s="3">
        <v>0</v>
      </c>
      <c r="CP27" s="3">
        <v>0</v>
      </c>
      <c r="CQ27" s="8">
        <f t="shared" si="164"/>
        <v>0</v>
      </c>
      <c r="CR27" s="3">
        <v>0</v>
      </c>
      <c r="CS27" s="3">
        <v>0</v>
      </c>
      <c r="CT27" s="3">
        <v>0</v>
      </c>
      <c r="CU27" s="7" t="e">
        <f t="shared" si="165"/>
        <v>#DIV/0!</v>
      </c>
      <c r="CV27" s="3">
        <v>0</v>
      </c>
      <c r="CW27" s="3">
        <v>0</v>
      </c>
      <c r="CX27" s="3">
        <v>0</v>
      </c>
      <c r="CY27" s="8" t="e">
        <f t="shared" si="166"/>
        <v>#DIV/0!</v>
      </c>
      <c r="CZ27" s="3">
        <v>0</v>
      </c>
      <c r="DA27" s="3">
        <v>0</v>
      </c>
      <c r="DB27" s="3">
        <v>0</v>
      </c>
      <c r="DC27" s="8">
        <f t="shared" si="167"/>
        <v>0</v>
      </c>
      <c r="DD27" s="3">
        <v>0</v>
      </c>
      <c r="DE27" s="8" t="e">
        <f t="shared" si="168"/>
        <v>#DIV/0!</v>
      </c>
      <c r="DF27" s="3">
        <v>0</v>
      </c>
      <c r="DG27" s="8" t="e">
        <f t="shared" si="169"/>
        <v>#DIV/0!</v>
      </c>
      <c r="DH27" s="3">
        <v>0</v>
      </c>
      <c r="DI27" s="3">
        <v>4</v>
      </c>
      <c r="DJ27" s="8">
        <f t="shared" si="170"/>
        <v>3.5398230088495577</v>
      </c>
      <c r="DK27" s="3">
        <v>1</v>
      </c>
      <c r="DL27" s="8">
        <f t="shared" si="171"/>
        <v>25</v>
      </c>
      <c r="DM27" s="3">
        <v>3</v>
      </c>
      <c r="DN27" s="8">
        <f t="shared" si="172"/>
        <v>75</v>
      </c>
      <c r="DO27" s="3">
        <v>0</v>
      </c>
      <c r="DP27" s="8">
        <f t="shared" si="173"/>
        <v>0</v>
      </c>
      <c r="DQ27" s="3">
        <v>0</v>
      </c>
      <c r="DR27" s="8">
        <f t="shared" si="174"/>
        <v>0</v>
      </c>
      <c r="DS27" s="3">
        <v>0</v>
      </c>
      <c r="DT27" s="3">
        <v>0</v>
      </c>
      <c r="DU27" s="8">
        <f t="shared" si="175"/>
        <v>0</v>
      </c>
      <c r="DV27" s="3">
        <v>0</v>
      </c>
      <c r="DW27" s="3">
        <v>109</v>
      </c>
      <c r="DX27" s="8">
        <f t="shared" si="176"/>
        <v>96.460176991150433</v>
      </c>
      <c r="DY27" s="3">
        <v>3</v>
      </c>
      <c r="DZ27" s="8">
        <f t="shared" si="177"/>
        <v>25</v>
      </c>
      <c r="EA27" s="3">
        <v>3</v>
      </c>
      <c r="EB27" s="3">
        <v>0</v>
      </c>
      <c r="EC27" s="3">
        <v>1</v>
      </c>
      <c r="ED27" s="8">
        <f t="shared" si="178"/>
        <v>4.5454545454545459</v>
      </c>
      <c r="EE27" s="3">
        <v>0</v>
      </c>
      <c r="EF27" s="3">
        <v>1</v>
      </c>
      <c r="EG27" s="3">
        <v>0</v>
      </c>
      <c r="EH27" s="8">
        <f t="shared" si="179"/>
        <v>0</v>
      </c>
      <c r="EI27" s="3">
        <v>0</v>
      </c>
      <c r="EJ27" s="3">
        <v>0</v>
      </c>
      <c r="EK27" s="3">
        <v>5</v>
      </c>
      <c r="EL27" s="8">
        <f t="shared" si="180"/>
        <v>55.555555555555557</v>
      </c>
      <c r="EM27" s="3">
        <v>3</v>
      </c>
      <c r="EN27" s="3">
        <v>2</v>
      </c>
      <c r="EO27" s="3">
        <v>3</v>
      </c>
      <c r="EP27" s="8">
        <f t="shared" si="181"/>
        <v>20</v>
      </c>
      <c r="EQ27" s="3">
        <v>2</v>
      </c>
      <c r="ER27" s="3">
        <v>1</v>
      </c>
      <c r="ES27" s="3">
        <v>2</v>
      </c>
      <c r="ET27" s="8">
        <f t="shared" si="182"/>
        <v>10</v>
      </c>
      <c r="EU27" s="3">
        <v>0</v>
      </c>
      <c r="EV27" s="3">
        <v>2</v>
      </c>
      <c r="EW27" s="3">
        <v>17</v>
      </c>
      <c r="EX27" s="8">
        <f t="shared" si="183"/>
        <v>24.285714285714285</v>
      </c>
      <c r="EY27" s="3">
        <v>6</v>
      </c>
      <c r="EZ27" s="3">
        <v>11</v>
      </c>
      <c r="FA27" s="3">
        <v>13</v>
      </c>
      <c r="FB27" s="8">
        <f t="shared" si="184"/>
        <v>18.571428571428573</v>
      </c>
      <c r="FC27" s="3">
        <v>6</v>
      </c>
      <c r="FD27" s="3">
        <v>7</v>
      </c>
      <c r="FE27" s="3">
        <v>25</v>
      </c>
      <c r="FF27" s="8">
        <f t="shared" si="185"/>
        <v>35.714285714285715</v>
      </c>
      <c r="FG27" s="3">
        <v>11</v>
      </c>
      <c r="FH27" s="3">
        <v>14</v>
      </c>
      <c r="FI27" s="3">
        <v>6</v>
      </c>
      <c r="FJ27" s="8">
        <f t="shared" si="186"/>
        <v>8.5714285714285712</v>
      </c>
      <c r="FK27" s="3">
        <v>4</v>
      </c>
      <c r="FL27" s="3">
        <v>2</v>
      </c>
      <c r="FM27" s="3">
        <v>6</v>
      </c>
      <c r="FN27" s="8">
        <f t="shared" si="187"/>
        <v>8.5714285714285712</v>
      </c>
      <c r="FO27" s="3">
        <v>3</v>
      </c>
      <c r="FP27" s="3">
        <v>3</v>
      </c>
      <c r="FQ27" s="3">
        <v>17</v>
      </c>
      <c r="FR27" s="8">
        <f t="shared" si="188"/>
        <v>24.285714285714285</v>
      </c>
      <c r="FS27" s="3">
        <v>10</v>
      </c>
      <c r="FT27" s="3">
        <v>7</v>
      </c>
      <c r="FU27" s="3">
        <v>3</v>
      </c>
      <c r="FV27" s="8">
        <f t="shared" si="189"/>
        <v>4.918032786885246</v>
      </c>
      <c r="FW27" s="3">
        <v>2</v>
      </c>
      <c r="FX27" s="3">
        <v>1</v>
      </c>
      <c r="FY27" s="3">
        <v>4.74</v>
      </c>
      <c r="FZ27" s="3">
        <v>5.17</v>
      </c>
      <c r="GA27" s="3">
        <v>4.29</v>
      </c>
      <c r="GB27" s="3">
        <v>30</v>
      </c>
      <c r="GC27" s="8">
        <f t="shared" si="190"/>
        <v>40.54054054054054</v>
      </c>
      <c r="GD27" s="3">
        <v>29</v>
      </c>
      <c r="GE27" s="3">
        <v>1</v>
      </c>
      <c r="GF27" s="3">
        <v>44</v>
      </c>
      <c r="GG27" s="8">
        <f t="shared" si="191"/>
        <v>59.45945945945946</v>
      </c>
      <c r="GH27" s="3">
        <v>11</v>
      </c>
      <c r="GI27" s="3">
        <v>33</v>
      </c>
      <c r="GJ27" s="3">
        <v>30</v>
      </c>
      <c r="GK27" s="8">
        <f t="shared" si="192"/>
        <v>100</v>
      </c>
      <c r="GL27" s="3">
        <v>29</v>
      </c>
      <c r="GM27" s="3">
        <v>1</v>
      </c>
      <c r="GN27" s="3">
        <v>0</v>
      </c>
      <c r="GO27" s="8">
        <f t="shared" si="193"/>
        <v>0</v>
      </c>
      <c r="GP27" s="3">
        <v>0</v>
      </c>
      <c r="GQ27" s="3">
        <v>0</v>
      </c>
      <c r="GR27" s="3">
        <v>16</v>
      </c>
      <c r="GS27" s="8">
        <f t="shared" si="194"/>
        <v>14.159292035398231</v>
      </c>
      <c r="GT27" s="3">
        <v>96</v>
      </c>
      <c r="GU27" s="8">
        <f t="shared" si="195"/>
        <v>84.955752212389385</v>
      </c>
      <c r="GV27" s="3">
        <v>22</v>
      </c>
      <c r="GW27" s="8">
        <f t="shared" si="196"/>
        <v>22.916666666666664</v>
      </c>
      <c r="GX27" s="3">
        <v>0</v>
      </c>
      <c r="GY27" s="8">
        <f t="shared" si="197"/>
        <v>0</v>
      </c>
      <c r="GZ27" s="3">
        <v>0</v>
      </c>
      <c r="HA27" s="8">
        <f t="shared" si="198"/>
        <v>0</v>
      </c>
      <c r="HB27" s="3">
        <v>74</v>
      </c>
      <c r="HC27" s="8">
        <f t="shared" si="199"/>
        <v>77.083333333333343</v>
      </c>
      <c r="HD27" s="3">
        <v>30</v>
      </c>
      <c r="HE27" s="8">
        <f t="shared" si="200"/>
        <v>40.54054054054054</v>
      </c>
      <c r="HF27" s="3">
        <v>37</v>
      </c>
      <c r="HG27" s="8">
        <f t="shared" si="201"/>
        <v>50</v>
      </c>
      <c r="HH27" s="3">
        <v>7</v>
      </c>
      <c r="HI27" s="8">
        <f t="shared" si="202"/>
        <v>9.4594594594594597</v>
      </c>
      <c r="HJ27" s="3">
        <v>113</v>
      </c>
      <c r="HK27" s="3">
        <v>0</v>
      </c>
      <c r="HL27" s="3">
        <v>0</v>
      </c>
      <c r="HM27" s="3">
        <v>0</v>
      </c>
      <c r="HN27" s="3">
        <v>20</v>
      </c>
      <c r="HO27" s="3">
        <v>17</v>
      </c>
      <c r="HP27" s="3">
        <v>3</v>
      </c>
      <c r="HQ27" s="3">
        <v>113</v>
      </c>
      <c r="HR27" s="3">
        <v>105</v>
      </c>
      <c r="HS27" s="3">
        <v>8</v>
      </c>
      <c r="HT27" s="3">
        <v>24</v>
      </c>
      <c r="HU27" s="3">
        <v>20</v>
      </c>
      <c r="HV27" s="3">
        <v>24</v>
      </c>
      <c r="HW27" s="3">
        <v>20</v>
      </c>
      <c r="HX27" s="3">
        <v>20</v>
      </c>
      <c r="HY27" s="3">
        <v>3</v>
      </c>
      <c r="HZ27" s="3">
        <v>1</v>
      </c>
      <c r="IA27" s="3">
        <v>113</v>
      </c>
      <c r="IB27" s="3">
        <v>5.65</v>
      </c>
      <c r="IC27" s="3">
        <v>1.79</v>
      </c>
      <c r="ID27" s="3">
        <v>18</v>
      </c>
      <c r="IE27" s="3">
        <v>2</v>
      </c>
      <c r="IF27" s="3">
        <v>8</v>
      </c>
      <c r="IG27" s="3">
        <v>12</v>
      </c>
      <c r="IH27" s="3">
        <v>0</v>
      </c>
      <c r="II27" s="3">
        <v>5</v>
      </c>
      <c r="IJ27" s="3">
        <v>14</v>
      </c>
      <c r="IK27" s="3">
        <v>17</v>
      </c>
      <c r="IL27" s="3">
        <v>2</v>
      </c>
      <c r="IM27" s="3">
        <v>19</v>
      </c>
      <c r="IN27" s="3">
        <v>1</v>
      </c>
      <c r="IO27" s="3">
        <v>20</v>
      </c>
      <c r="IP27" s="3">
        <v>20</v>
      </c>
      <c r="IQ27" s="3">
        <v>0</v>
      </c>
      <c r="IR27" s="3">
        <v>17</v>
      </c>
      <c r="IS27" s="3">
        <v>1</v>
      </c>
      <c r="IT27" s="3">
        <v>16</v>
      </c>
      <c r="IU27" s="3">
        <v>14</v>
      </c>
      <c r="IV27" s="3">
        <v>7</v>
      </c>
      <c r="IW27" s="3">
        <v>6</v>
      </c>
      <c r="IX27" s="3">
        <v>1</v>
      </c>
      <c r="IY27" s="3">
        <v>0</v>
      </c>
      <c r="IZ27" s="3">
        <v>3</v>
      </c>
      <c r="JA27" s="3">
        <v>7</v>
      </c>
      <c r="JB27" s="3">
        <v>0</v>
      </c>
      <c r="JC27" s="4" t="s">
        <v>468</v>
      </c>
      <c r="JD27" s="5" t="s">
        <v>188</v>
      </c>
    </row>
    <row r="28" spans="1:264" x14ac:dyDescent="0.25">
      <c r="A28" s="5" t="s">
        <v>252</v>
      </c>
      <c r="B28" s="4" t="s">
        <v>460</v>
      </c>
      <c r="C28" s="4" t="s">
        <v>461</v>
      </c>
      <c r="D28" s="4" t="s">
        <v>462</v>
      </c>
      <c r="E28" s="4" t="s">
        <v>463</v>
      </c>
      <c r="F28" s="4" t="s">
        <v>521</v>
      </c>
      <c r="G28" s="4" t="s">
        <v>153</v>
      </c>
      <c r="H28" s="4" t="s">
        <v>522</v>
      </c>
      <c r="I28" s="4" t="s">
        <v>154</v>
      </c>
      <c r="J28" s="4" t="s">
        <v>155</v>
      </c>
      <c r="K28" s="3">
        <v>110</v>
      </c>
      <c r="L28" s="3">
        <v>53</v>
      </c>
      <c r="M28" s="9">
        <f t="shared" si="141"/>
        <v>48.18181818181818</v>
      </c>
      <c r="N28" s="3">
        <v>57</v>
      </c>
      <c r="O28" s="9">
        <f t="shared" si="142"/>
        <v>51.81818181818182</v>
      </c>
      <c r="P28" s="3">
        <v>7</v>
      </c>
      <c r="Q28" s="8">
        <f t="shared" si="143"/>
        <v>6.3636363636363633</v>
      </c>
      <c r="R28" s="3">
        <v>3</v>
      </c>
      <c r="S28" s="3">
        <v>4</v>
      </c>
      <c r="T28" s="3">
        <v>103</v>
      </c>
      <c r="U28" s="8">
        <f t="shared" si="144"/>
        <v>93.63636363636364</v>
      </c>
      <c r="V28" s="3">
        <v>50</v>
      </c>
      <c r="W28" s="3">
        <v>53</v>
      </c>
      <c r="X28" s="3">
        <v>97</v>
      </c>
      <c r="Y28" s="8">
        <f t="shared" si="145"/>
        <v>88.181818181818187</v>
      </c>
      <c r="Z28" s="3">
        <v>45</v>
      </c>
      <c r="AA28" s="3">
        <v>52</v>
      </c>
      <c r="AB28" s="3">
        <v>76</v>
      </c>
      <c r="AC28" s="8">
        <f t="shared" si="146"/>
        <v>69.090909090909093</v>
      </c>
      <c r="AD28" s="3">
        <v>34</v>
      </c>
      <c r="AE28" s="3">
        <v>42</v>
      </c>
      <c r="AF28" s="3">
        <v>69</v>
      </c>
      <c r="AG28" s="8">
        <f t="shared" si="147"/>
        <v>62.727272727272734</v>
      </c>
      <c r="AH28" s="3">
        <v>34</v>
      </c>
      <c r="AI28" s="3">
        <v>35</v>
      </c>
      <c r="AJ28" s="3">
        <v>58</v>
      </c>
      <c r="AK28" s="8">
        <f t="shared" si="148"/>
        <v>52.72727272727272</v>
      </c>
      <c r="AL28" s="3">
        <v>28</v>
      </c>
      <c r="AM28" s="3">
        <v>30</v>
      </c>
      <c r="AN28" s="3">
        <v>6</v>
      </c>
      <c r="AO28" s="8">
        <f t="shared" si="149"/>
        <v>5.4545454545454541</v>
      </c>
      <c r="AP28" s="3">
        <v>5</v>
      </c>
      <c r="AQ28" s="3">
        <v>1</v>
      </c>
      <c r="AR28" s="3">
        <v>21</v>
      </c>
      <c r="AS28" s="8">
        <f t="shared" si="150"/>
        <v>19.090909090909093</v>
      </c>
      <c r="AT28" s="3">
        <v>11</v>
      </c>
      <c r="AU28" s="3">
        <v>10</v>
      </c>
      <c r="AV28" s="3">
        <v>20</v>
      </c>
      <c r="AW28" s="8">
        <f t="shared" si="151"/>
        <v>18.181818181818183</v>
      </c>
      <c r="AX28" s="3">
        <v>8</v>
      </c>
      <c r="AY28" s="3">
        <v>12</v>
      </c>
      <c r="AZ28" s="3">
        <v>7</v>
      </c>
      <c r="BA28" s="8">
        <f t="shared" si="152"/>
        <v>6.3636363636363633</v>
      </c>
      <c r="BB28" s="3">
        <v>0</v>
      </c>
      <c r="BC28" s="3">
        <v>7</v>
      </c>
      <c r="BD28" s="3">
        <v>11</v>
      </c>
      <c r="BE28" s="8">
        <f t="shared" si="153"/>
        <v>10</v>
      </c>
      <c r="BF28" s="3">
        <v>6</v>
      </c>
      <c r="BG28" s="3">
        <v>5</v>
      </c>
      <c r="BH28" s="3">
        <v>10</v>
      </c>
      <c r="BI28" s="8">
        <f t="shared" si="154"/>
        <v>9.0909090909090917</v>
      </c>
      <c r="BJ28" s="3">
        <v>4</v>
      </c>
      <c r="BK28" s="3">
        <v>6</v>
      </c>
      <c r="BL28" s="3">
        <v>25</v>
      </c>
      <c r="BM28" s="8">
        <f t="shared" si="155"/>
        <v>43.859649122807014</v>
      </c>
      <c r="BN28" s="3">
        <v>12</v>
      </c>
      <c r="BO28" s="8">
        <f t="shared" si="156"/>
        <v>10.909090909090908</v>
      </c>
      <c r="BP28" s="3">
        <v>5</v>
      </c>
      <c r="BQ28" s="3">
        <v>7</v>
      </c>
      <c r="BR28" s="3">
        <v>92.98</v>
      </c>
      <c r="BS28" s="3">
        <v>41</v>
      </c>
      <c r="BT28" s="8">
        <f t="shared" si="157"/>
        <v>37.272727272727273</v>
      </c>
      <c r="BU28" s="3">
        <v>60</v>
      </c>
      <c r="BV28" s="8">
        <f t="shared" si="158"/>
        <v>54.54545454545454</v>
      </c>
      <c r="BW28" s="3">
        <v>9</v>
      </c>
      <c r="BX28" s="8">
        <f t="shared" si="159"/>
        <v>8.1818181818181817</v>
      </c>
      <c r="BY28" s="3">
        <v>3.21</v>
      </c>
      <c r="BZ28" s="3">
        <v>110</v>
      </c>
      <c r="CA28" s="8">
        <f t="shared" si="160"/>
        <v>100</v>
      </c>
      <c r="CB28" s="3">
        <v>53</v>
      </c>
      <c r="CC28" s="3">
        <v>57</v>
      </c>
      <c r="CD28" s="3">
        <v>0</v>
      </c>
      <c r="CE28" s="8">
        <f t="shared" si="161"/>
        <v>0</v>
      </c>
      <c r="CF28" s="3">
        <v>0</v>
      </c>
      <c r="CG28" s="3">
        <v>0</v>
      </c>
      <c r="CH28" s="3">
        <v>95</v>
      </c>
      <c r="CI28" s="8">
        <f t="shared" si="162"/>
        <v>86.36363636363636</v>
      </c>
      <c r="CJ28" s="3">
        <v>44</v>
      </c>
      <c r="CK28" s="3">
        <v>51</v>
      </c>
      <c r="CL28" s="3">
        <v>0</v>
      </c>
      <c r="CM28" s="8">
        <f t="shared" si="163"/>
        <v>0</v>
      </c>
      <c r="CN28" s="3">
        <v>0</v>
      </c>
      <c r="CO28" s="3">
        <v>0</v>
      </c>
      <c r="CP28" s="3">
        <v>0</v>
      </c>
      <c r="CQ28" s="8">
        <f t="shared" si="164"/>
        <v>0</v>
      </c>
      <c r="CR28" s="3">
        <v>0</v>
      </c>
      <c r="CS28" s="3">
        <v>0</v>
      </c>
      <c r="CT28" s="3">
        <v>0</v>
      </c>
      <c r="CU28" s="7" t="e">
        <f t="shared" si="165"/>
        <v>#DIV/0!</v>
      </c>
      <c r="CV28" s="3">
        <v>0</v>
      </c>
      <c r="CW28" s="3">
        <v>0</v>
      </c>
      <c r="CX28" s="3">
        <v>0</v>
      </c>
      <c r="CY28" s="8" t="e">
        <f t="shared" si="166"/>
        <v>#DIV/0!</v>
      </c>
      <c r="CZ28" s="3">
        <v>0</v>
      </c>
      <c r="DA28" s="3">
        <v>0</v>
      </c>
      <c r="DB28" s="3">
        <v>0</v>
      </c>
      <c r="DC28" s="8">
        <f t="shared" si="167"/>
        <v>0</v>
      </c>
      <c r="DD28" s="3">
        <v>0</v>
      </c>
      <c r="DE28" s="8" t="e">
        <f t="shared" si="168"/>
        <v>#DIV/0!</v>
      </c>
      <c r="DF28" s="3">
        <v>0</v>
      </c>
      <c r="DG28" s="8" t="e">
        <f t="shared" si="169"/>
        <v>#DIV/0!</v>
      </c>
      <c r="DH28" s="3">
        <v>0</v>
      </c>
      <c r="DI28" s="3">
        <v>1</v>
      </c>
      <c r="DJ28" s="8">
        <f t="shared" si="170"/>
        <v>0.90909090909090906</v>
      </c>
      <c r="DK28" s="3">
        <v>1</v>
      </c>
      <c r="DL28" s="8">
        <f t="shared" si="171"/>
        <v>100</v>
      </c>
      <c r="DM28" s="3">
        <v>0</v>
      </c>
      <c r="DN28" s="8">
        <f t="shared" si="172"/>
        <v>0</v>
      </c>
      <c r="DO28" s="3">
        <v>0</v>
      </c>
      <c r="DP28" s="8">
        <f t="shared" si="173"/>
        <v>0</v>
      </c>
      <c r="DQ28" s="3">
        <v>0</v>
      </c>
      <c r="DR28" s="8">
        <f t="shared" si="174"/>
        <v>0</v>
      </c>
      <c r="DS28" s="3">
        <v>0</v>
      </c>
      <c r="DT28" s="3">
        <v>0</v>
      </c>
      <c r="DU28" s="8">
        <f t="shared" si="175"/>
        <v>0</v>
      </c>
      <c r="DV28" s="3">
        <v>0</v>
      </c>
      <c r="DW28" s="3">
        <v>109</v>
      </c>
      <c r="DX28" s="8">
        <f t="shared" si="176"/>
        <v>99.090909090909093</v>
      </c>
      <c r="DY28" s="3">
        <v>2</v>
      </c>
      <c r="DZ28" s="8">
        <f t="shared" si="177"/>
        <v>33.333333333333329</v>
      </c>
      <c r="EA28" s="3">
        <v>2</v>
      </c>
      <c r="EB28" s="3">
        <v>0</v>
      </c>
      <c r="EC28" s="3">
        <v>0</v>
      </c>
      <c r="ED28" s="8">
        <f t="shared" si="178"/>
        <v>0</v>
      </c>
      <c r="EE28" s="3">
        <v>0</v>
      </c>
      <c r="EF28" s="3">
        <v>0</v>
      </c>
      <c r="EG28" s="3">
        <v>4</v>
      </c>
      <c r="EH28" s="8">
        <f t="shared" si="179"/>
        <v>57.142857142857139</v>
      </c>
      <c r="EI28" s="3">
        <v>0</v>
      </c>
      <c r="EJ28" s="3">
        <v>4</v>
      </c>
      <c r="EK28" s="3">
        <v>4</v>
      </c>
      <c r="EL28" s="8">
        <f t="shared" si="180"/>
        <v>36.363636363636367</v>
      </c>
      <c r="EM28" s="3">
        <v>2</v>
      </c>
      <c r="EN28" s="3">
        <v>2</v>
      </c>
      <c r="EO28" s="3">
        <v>0</v>
      </c>
      <c r="EP28" s="8">
        <f t="shared" si="181"/>
        <v>0</v>
      </c>
      <c r="EQ28" s="3">
        <v>0</v>
      </c>
      <c r="ER28" s="3">
        <v>0</v>
      </c>
      <c r="ES28" s="3">
        <v>1</v>
      </c>
      <c r="ET28" s="8">
        <f t="shared" si="182"/>
        <v>5</v>
      </c>
      <c r="EU28" s="3">
        <v>0</v>
      </c>
      <c r="EV28" s="3">
        <v>1</v>
      </c>
      <c r="EW28" s="3">
        <v>25</v>
      </c>
      <c r="EX28" s="8">
        <f t="shared" si="183"/>
        <v>36.231884057971016</v>
      </c>
      <c r="EY28" s="3">
        <v>9</v>
      </c>
      <c r="EZ28" s="3">
        <v>16</v>
      </c>
      <c r="FA28" s="3">
        <v>27</v>
      </c>
      <c r="FB28" s="8">
        <f t="shared" si="184"/>
        <v>39.130434782608695</v>
      </c>
      <c r="FC28" s="3">
        <v>11</v>
      </c>
      <c r="FD28" s="3">
        <v>16</v>
      </c>
      <c r="FE28" s="3">
        <v>14</v>
      </c>
      <c r="FF28" s="8">
        <f t="shared" si="185"/>
        <v>20.289855072463769</v>
      </c>
      <c r="FG28" s="3">
        <v>10</v>
      </c>
      <c r="FH28" s="3">
        <v>4</v>
      </c>
      <c r="FI28" s="3">
        <v>7</v>
      </c>
      <c r="FJ28" s="8">
        <f t="shared" si="186"/>
        <v>10.144927536231885</v>
      </c>
      <c r="FK28" s="3">
        <v>4</v>
      </c>
      <c r="FL28" s="3">
        <v>3</v>
      </c>
      <c r="FM28" s="3">
        <v>5</v>
      </c>
      <c r="FN28" s="8">
        <f t="shared" si="187"/>
        <v>7.2463768115942031</v>
      </c>
      <c r="FO28" s="3">
        <v>3</v>
      </c>
      <c r="FP28" s="3">
        <v>2</v>
      </c>
      <c r="FQ28" s="3">
        <v>8</v>
      </c>
      <c r="FR28" s="8">
        <f t="shared" si="188"/>
        <v>11.594202898550725</v>
      </c>
      <c r="FS28" s="3">
        <v>2</v>
      </c>
      <c r="FT28" s="3">
        <v>6</v>
      </c>
      <c r="FU28" s="3">
        <v>6</v>
      </c>
      <c r="FV28" s="8">
        <f t="shared" si="189"/>
        <v>10.344827586206897</v>
      </c>
      <c r="FW28" s="3">
        <v>4</v>
      </c>
      <c r="FX28" s="3">
        <v>2</v>
      </c>
      <c r="FY28" s="3">
        <v>3.94</v>
      </c>
      <c r="FZ28" s="3">
        <v>3.97</v>
      </c>
      <c r="GA28" s="3">
        <v>3.91</v>
      </c>
      <c r="GB28" s="3">
        <v>30</v>
      </c>
      <c r="GC28" s="8">
        <f t="shared" si="190"/>
        <v>39.473684210526315</v>
      </c>
      <c r="GD28" s="3">
        <v>30</v>
      </c>
      <c r="GE28" s="3">
        <v>0</v>
      </c>
      <c r="GF28" s="3">
        <v>43</v>
      </c>
      <c r="GG28" s="8">
        <f t="shared" si="191"/>
        <v>56.578947368421048</v>
      </c>
      <c r="GH28" s="3">
        <v>3</v>
      </c>
      <c r="GI28" s="3">
        <v>40</v>
      </c>
      <c r="GJ28" s="3">
        <v>30</v>
      </c>
      <c r="GK28" s="8">
        <f t="shared" si="192"/>
        <v>100</v>
      </c>
      <c r="GL28" s="3">
        <v>30</v>
      </c>
      <c r="GM28" s="3">
        <v>0</v>
      </c>
      <c r="GN28" s="3">
        <v>0</v>
      </c>
      <c r="GO28" s="8">
        <f t="shared" si="193"/>
        <v>0</v>
      </c>
      <c r="GP28" s="3">
        <v>0</v>
      </c>
      <c r="GQ28" s="3">
        <v>0</v>
      </c>
      <c r="GR28" s="3">
        <v>1</v>
      </c>
      <c r="GS28" s="8">
        <f t="shared" si="194"/>
        <v>0.90909090909090906</v>
      </c>
      <c r="GT28" s="3">
        <v>109</v>
      </c>
      <c r="GU28" s="8">
        <f t="shared" si="195"/>
        <v>99.090909090909093</v>
      </c>
      <c r="GV28" s="3">
        <v>25</v>
      </c>
      <c r="GW28" s="8">
        <f t="shared" si="196"/>
        <v>22.935779816513762</v>
      </c>
      <c r="GX28" s="3">
        <v>0</v>
      </c>
      <c r="GY28" s="8">
        <f t="shared" si="197"/>
        <v>0</v>
      </c>
      <c r="GZ28" s="3">
        <v>0</v>
      </c>
      <c r="HA28" s="8">
        <f t="shared" si="198"/>
        <v>0</v>
      </c>
      <c r="HB28" s="3">
        <v>84</v>
      </c>
      <c r="HC28" s="8">
        <f t="shared" si="199"/>
        <v>77.064220183486242</v>
      </c>
      <c r="HD28" s="3">
        <v>17</v>
      </c>
      <c r="HE28" s="8">
        <f t="shared" si="200"/>
        <v>22.368421052631579</v>
      </c>
      <c r="HF28" s="3">
        <v>50</v>
      </c>
      <c r="HG28" s="8">
        <f t="shared" si="201"/>
        <v>65.789473684210535</v>
      </c>
      <c r="HH28" s="3">
        <v>9</v>
      </c>
      <c r="HI28" s="8">
        <f t="shared" si="202"/>
        <v>11.842105263157894</v>
      </c>
      <c r="HJ28" s="3">
        <v>99</v>
      </c>
      <c r="HK28" s="3">
        <v>11</v>
      </c>
      <c r="HL28" s="3">
        <v>0</v>
      </c>
      <c r="HM28" s="3">
        <v>0</v>
      </c>
      <c r="HN28" s="3">
        <v>21</v>
      </c>
      <c r="HO28" s="3">
        <v>21</v>
      </c>
      <c r="HP28" s="3">
        <v>0</v>
      </c>
      <c r="HQ28" s="3">
        <v>110</v>
      </c>
      <c r="HR28" s="3">
        <v>110</v>
      </c>
      <c r="HS28" s="3">
        <v>0</v>
      </c>
      <c r="HT28" s="3">
        <v>36</v>
      </c>
      <c r="HU28" s="3">
        <v>21</v>
      </c>
      <c r="HV28" s="3">
        <v>36</v>
      </c>
      <c r="HW28" s="3">
        <v>21</v>
      </c>
      <c r="HX28" s="3">
        <v>21</v>
      </c>
      <c r="HY28" s="3">
        <v>2</v>
      </c>
      <c r="HZ28" s="3">
        <v>13</v>
      </c>
      <c r="IA28" s="3">
        <v>110</v>
      </c>
      <c r="IB28" s="3">
        <v>5.24</v>
      </c>
      <c r="IC28" s="3">
        <v>1.96</v>
      </c>
      <c r="ID28" s="3">
        <v>18</v>
      </c>
      <c r="IE28" s="3">
        <v>3</v>
      </c>
      <c r="IF28" s="3">
        <v>12</v>
      </c>
      <c r="IG28" s="3">
        <v>9</v>
      </c>
      <c r="IH28" s="3">
        <v>0</v>
      </c>
      <c r="II28" s="3">
        <v>11</v>
      </c>
      <c r="IJ28" s="3">
        <v>10</v>
      </c>
      <c r="IK28" s="3">
        <v>21</v>
      </c>
      <c r="IL28" s="3">
        <v>0</v>
      </c>
      <c r="IM28" s="3">
        <v>21</v>
      </c>
      <c r="IN28" s="3">
        <v>0</v>
      </c>
      <c r="IO28" s="3">
        <v>21</v>
      </c>
      <c r="IP28" s="3">
        <v>17</v>
      </c>
      <c r="IQ28" s="3">
        <v>3</v>
      </c>
      <c r="IR28" s="3">
        <v>17</v>
      </c>
      <c r="IS28" s="3">
        <v>2</v>
      </c>
      <c r="IT28" s="3">
        <v>13</v>
      </c>
      <c r="IU28" s="3">
        <v>15</v>
      </c>
      <c r="IV28" s="3">
        <v>9</v>
      </c>
      <c r="IW28" s="3">
        <v>2</v>
      </c>
      <c r="IX28" s="3">
        <v>4</v>
      </c>
      <c r="IY28" s="3">
        <v>0</v>
      </c>
      <c r="IZ28" s="3">
        <v>9</v>
      </c>
      <c r="JA28" s="3">
        <v>5</v>
      </c>
      <c r="JB28" s="3">
        <v>0</v>
      </c>
      <c r="JC28" s="4" t="s">
        <v>468</v>
      </c>
      <c r="JD28" s="5" t="s">
        <v>188</v>
      </c>
    </row>
    <row r="29" spans="1:264" x14ac:dyDescent="0.25">
      <c r="A29" s="5" t="s">
        <v>257</v>
      </c>
      <c r="B29" s="4" t="s">
        <v>460</v>
      </c>
      <c r="C29" s="4" t="s">
        <v>461</v>
      </c>
      <c r="D29" s="4" t="s">
        <v>462</v>
      </c>
      <c r="E29" s="4" t="s">
        <v>463</v>
      </c>
      <c r="F29" s="4" t="s">
        <v>523</v>
      </c>
      <c r="G29" s="4" t="s">
        <v>169</v>
      </c>
      <c r="H29" s="4" t="s">
        <v>524</v>
      </c>
      <c r="I29" s="4" t="s">
        <v>55</v>
      </c>
      <c r="J29" s="4" t="s">
        <v>170</v>
      </c>
      <c r="K29" s="3">
        <v>159</v>
      </c>
      <c r="L29" s="3">
        <v>79</v>
      </c>
      <c r="M29" s="9">
        <f t="shared" si="141"/>
        <v>49.685534591194966</v>
      </c>
      <c r="N29" s="3">
        <v>80</v>
      </c>
      <c r="O29" s="9">
        <f t="shared" si="142"/>
        <v>50.314465408805034</v>
      </c>
      <c r="P29" s="3">
        <v>12</v>
      </c>
      <c r="Q29" s="8">
        <f t="shared" si="143"/>
        <v>7.5471698113207548</v>
      </c>
      <c r="R29" s="3">
        <v>1</v>
      </c>
      <c r="S29" s="3">
        <v>11</v>
      </c>
      <c r="T29" s="3">
        <v>147</v>
      </c>
      <c r="U29" s="8">
        <f t="shared" si="144"/>
        <v>92.452830188679243</v>
      </c>
      <c r="V29" s="3">
        <v>78</v>
      </c>
      <c r="W29" s="3">
        <v>69</v>
      </c>
      <c r="X29" s="3">
        <v>138</v>
      </c>
      <c r="Y29" s="8">
        <f t="shared" si="145"/>
        <v>86.79245283018868</v>
      </c>
      <c r="Z29" s="3">
        <v>73</v>
      </c>
      <c r="AA29" s="3">
        <v>65</v>
      </c>
      <c r="AB29" s="3">
        <v>94</v>
      </c>
      <c r="AC29" s="8">
        <f t="shared" si="146"/>
        <v>59.119496855345908</v>
      </c>
      <c r="AD29" s="3">
        <v>55</v>
      </c>
      <c r="AE29" s="3">
        <v>39</v>
      </c>
      <c r="AF29" s="3">
        <v>86</v>
      </c>
      <c r="AG29" s="8">
        <f t="shared" si="147"/>
        <v>54.088050314465406</v>
      </c>
      <c r="AH29" s="3">
        <v>50</v>
      </c>
      <c r="AI29" s="3">
        <v>36</v>
      </c>
      <c r="AJ29" s="3">
        <v>75</v>
      </c>
      <c r="AK29" s="8">
        <f t="shared" si="148"/>
        <v>47.169811320754718</v>
      </c>
      <c r="AL29" s="3">
        <v>41</v>
      </c>
      <c r="AM29" s="3">
        <v>34</v>
      </c>
      <c r="AN29" s="3">
        <v>16</v>
      </c>
      <c r="AO29" s="8">
        <f t="shared" si="149"/>
        <v>10.062893081761008</v>
      </c>
      <c r="AP29" s="3">
        <v>7</v>
      </c>
      <c r="AQ29" s="3">
        <v>9</v>
      </c>
      <c r="AR29" s="3">
        <v>37</v>
      </c>
      <c r="AS29" s="8">
        <f t="shared" si="150"/>
        <v>23.270440251572328</v>
      </c>
      <c r="AT29" s="3">
        <v>16</v>
      </c>
      <c r="AU29" s="3">
        <v>21</v>
      </c>
      <c r="AV29" s="3">
        <v>35</v>
      </c>
      <c r="AW29" s="8">
        <f t="shared" si="151"/>
        <v>22.012578616352201</v>
      </c>
      <c r="AX29" s="3">
        <v>16</v>
      </c>
      <c r="AY29" s="3">
        <v>19</v>
      </c>
      <c r="AZ29" s="3">
        <v>8</v>
      </c>
      <c r="BA29" s="8">
        <f t="shared" si="152"/>
        <v>5.0314465408805038</v>
      </c>
      <c r="BB29" s="3">
        <v>5</v>
      </c>
      <c r="BC29" s="3">
        <v>3</v>
      </c>
      <c r="BD29" s="3">
        <v>11</v>
      </c>
      <c r="BE29" s="8">
        <f t="shared" si="153"/>
        <v>6.9182389937106921</v>
      </c>
      <c r="BF29" s="3">
        <v>9</v>
      </c>
      <c r="BG29" s="3">
        <v>2</v>
      </c>
      <c r="BH29" s="3">
        <v>16</v>
      </c>
      <c r="BI29" s="8">
        <f t="shared" si="154"/>
        <v>10.062893081761008</v>
      </c>
      <c r="BJ29" s="3">
        <v>8</v>
      </c>
      <c r="BK29" s="3">
        <v>8</v>
      </c>
      <c r="BL29" s="3">
        <v>26</v>
      </c>
      <c r="BM29" s="8">
        <f t="shared" si="155"/>
        <v>32.5</v>
      </c>
      <c r="BN29" s="3">
        <v>10</v>
      </c>
      <c r="BO29" s="8">
        <f t="shared" si="156"/>
        <v>6.2893081761006293</v>
      </c>
      <c r="BP29" s="3">
        <v>7</v>
      </c>
      <c r="BQ29" s="3">
        <v>3</v>
      </c>
      <c r="BR29" s="3">
        <v>98.75</v>
      </c>
      <c r="BS29" s="3">
        <v>73</v>
      </c>
      <c r="BT29" s="8">
        <f t="shared" si="157"/>
        <v>45.911949685534594</v>
      </c>
      <c r="BU29" s="3">
        <v>81</v>
      </c>
      <c r="BV29" s="8">
        <f t="shared" si="158"/>
        <v>50.943396226415096</v>
      </c>
      <c r="BW29" s="3">
        <v>5</v>
      </c>
      <c r="BX29" s="8">
        <f t="shared" si="159"/>
        <v>3.1446540880503147</v>
      </c>
      <c r="BY29" s="3">
        <v>4.24</v>
      </c>
      <c r="BZ29" s="3">
        <v>158</v>
      </c>
      <c r="CA29" s="8">
        <f t="shared" si="160"/>
        <v>99.371069182389931</v>
      </c>
      <c r="CB29" s="3">
        <v>78</v>
      </c>
      <c r="CC29" s="3">
        <v>80</v>
      </c>
      <c r="CD29" s="3">
        <v>0</v>
      </c>
      <c r="CE29" s="8">
        <f t="shared" si="161"/>
        <v>0</v>
      </c>
      <c r="CF29" s="3">
        <v>0</v>
      </c>
      <c r="CG29" s="3">
        <v>0</v>
      </c>
      <c r="CH29" s="3">
        <v>138</v>
      </c>
      <c r="CI29" s="8">
        <f t="shared" si="162"/>
        <v>86.79245283018868</v>
      </c>
      <c r="CJ29" s="3">
        <v>73</v>
      </c>
      <c r="CK29" s="3">
        <v>65</v>
      </c>
      <c r="CL29" s="3">
        <v>0</v>
      </c>
      <c r="CM29" s="8">
        <f t="shared" si="163"/>
        <v>0</v>
      </c>
      <c r="CN29" s="3">
        <v>0</v>
      </c>
      <c r="CO29" s="3">
        <v>0</v>
      </c>
      <c r="CP29" s="3">
        <v>0</v>
      </c>
      <c r="CQ29" s="8">
        <f t="shared" si="164"/>
        <v>0</v>
      </c>
      <c r="CR29" s="3">
        <v>0</v>
      </c>
      <c r="CS29" s="3">
        <v>0</v>
      </c>
      <c r="CT29" s="3">
        <v>0</v>
      </c>
      <c r="CU29" s="7" t="e">
        <f t="shared" si="165"/>
        <v>#DIV/0!</v>
      </c>
      <c r="CV29" s="3">
        <v>0</v>
      </c>
      <c r="CW29" s="3">
        <v>0</v>
      </c>
      <c r="CX29" s="3">
        <v>0</v>
      </c>
      <c r="CY29" s="8" t="e">
        <f t="shared" si="166"/>
        <v>#DIV/0!</v>
      </c>
      <c r="CZ29" s="3">
        <v>0</v>
      </c>
      <c r="DA29" s="3">
        <v>0</v>
      </c>
      <c r="DB29" s="3">
        <v>0</v>
      </c>
      <c r="DC29" s="8">
        <f t="shared" si="167"/>
        <v>0</v>
      </c>
      <c r="DD29" s="3">
        <v>0</v>
      </c>
      <c r="DE29" s="8" t="e">
        <f t="shared" si="168"/>
        <v>#DIV/0!</v>
      </c>
      <c r="DF29" s="3">
        <v>0</v>
      </c>
      <c r="DG29" s="8" t="e">
        <f t="shared" si="169"/>
        <v>#DIV/0!</v>
      </c>
      <c r="DH29" s="3">
        <v>0</v>
      </c>
      <c r="DI29" s="3">
        <v>9</v>
      </c>
      <c r="DJ29" s="8">
        <f t="shared" si="170"/>
        <v>5.6603773584905666</v>
      </c>
      <c r="DK29" s="3">
        <v>3</v>
      </c>
      <c r="DL29" s="8">
        <f t="shared" si="171"/>
        <v>33.333333333333329</v>
      </c>
      <c r="DM29" s="3">
        <v>6</v>
      </c>
      <c r="DN29" s="8">
        <f t="shared" si="172"/>
        <v>66.666666666666657</v>
      </c>
      <c r="DO29" s="3">
        <v>1</v>
      </c>
      <c r="DP29" s="8">
        <f t="shared" si="173"/>
        <v>11.111111111111111</v>
      </c>
      <c r="DQ29" s="3">
        <v>1</v>
      </c>
      <c r="DR29" s="8">
        <f t="shared" si="174"/>
        <v>11.111111111111111</v>
      </c>
      <c r="DS29" s="3">
        <v>0</v>
      </c>
      <c r="DT29" s="3">
        <v>0</v>
      </c>
      <c r="DU29" s="8">
        <f t="shared" si="175"/>
        <v>0</v>
      </c>
      <c r="DV29" s="3">
        <v>0</v>
      </c>
      <c r="DW29" s="3">
        <v>149</v>
      </c>
      <c r="DX29" s="8">
        <f t="shared" si="176"/>
        <v>93.710691823899367</v>
      </c>
      <c r="DY29" s="3">
        <v>7</v>
      </c>
      <c r="DZ29" s="8">
        <f t="shared" si="177"/>
        <v>43.75</v>
      </c>
      <c r="EA29" s="3">
        <v>3</v>
      </c>
      <c r="EB29" s="3">
        <v>4</v>
      </c>
      <c r="EC29" s="3">
        <v>4</v>
      </c>
      <c r="ED29" s="8">
        <f t="shared" si="178"/>
        <v>10.810810810810811</v>
      </c>
      <c r="EE29" s="3">
        <v>1</v>
      </c>
      <c r="EF29" s="3">
        <v>3</v>
      </c>
      <c r="EG29" s="3">
        <v>4</v>
      </c>
      <c r="EH29" s="8">
        <f t="shared" si="179"/>
        <v>50</v>
      </c>
      <c r="EI29" s="3">
        <v>3</v>
      </c>
      <c r="EJ29" s="3">
        <v>1</v>
      </c>
      <c r="EK29" s="3">
        <v>2</v>
      </c>
      <c r="EL29" s="8">
        <f t="shared" si="180"/>
        <v>18.181818181818183</v>
      </c>
      <c r="EM29" s="3">
        <v>1</v>
      </c>
      <c r="EN29" s="3">
        <v>1</v>
      </c>
      <c r="EO29" s="3">
        <v>0</v>
      </c>
      <c r="EP29" s="8">
        <f t="shared" si="181"/>
        <v>0</v>
      </c>
      <c r="EQ29" s="3">
        <v>0</v>
      </c>
      <c r="ER29" s="3">
        <v>0</v>
      </c>
      <c r="ES29" s="3">
        <v>5</v>
      </c>
      <c r="ET29" s="8">
        <f t="shared" si="182"/>
        <v>14.285714285714285</v>
      </c>
      <c r="EU29" s="3">
        <v>3</v>
      </c>
      <c r="EV29" s="3">
        <v>2</v>
      </c>
      <c r="EW29" s="3">
        <v>33</v>
      </c>
      <c r="EX29" s="8">
        <f t="shared" si="183"/>
        <v>38.372093023255815</v>
      </c>
      <c r="EY29" s="3">
        <v>15</v>
      </c>
      <c r="EZ29" s="3">
        <v>18</v>
      </c>
      <c r="FA29" s="3">
        <v>28</v>
      </c>
      <c r="FB29" s="8">
        <f t="shared" si="184"/>
        <v>32.558139534883722</v>
      </c>
      <c r="FC29" s="3">
        <v>13</v>
      </c>
      <c r="FD29" s="3">
        <v>15</v>
      </c>
      <c r="FE29" s="3">
        <v>34</v>
      </c>
      <c r="FF29" s="8">
        <f t="shared" si="185"/>
        <v>39.534883720930232</v>
      </c>
      <c r="FG29" s="3">
        <v>21</v>
      </c>
      <c r="FH29" s="3">
        <v>13</v>
      </c>
      <c r="FI29" s="3">
        <v>10</v>
      </c>
      <c r="FJ29" s="8">
        <f t="shared" si="186"/>
        <v>11.627906976744185</v>
      </c>
      <c r="FK29" s="3">
        <v>5</v>
      </c>
      <c r="FL29" s="3">
        <v>5</v>
      </c>
      <c r="FM29" s="3">
        <v>3</v>
      </c>
      <c r="FN29" s="8">
        <f t="shared" si="187"/>
        <v>3.4883720930232558</v>
      </c>
      <c r="FO29" s="3">
        <v>2</v>
      </c>
      <c r="FP29" s="3">
        <v>1</v>
      </c>
      <c r="FQ29" s="3">
        <v>9</v>
      </c>
      <c r="FR29" s="8">
        <f t="shared" si="188"/>
        <v>10.465116279069768</v>
      </c>
      <c r="FS29" s="3">
        <v>8</v>
      </c>
      <c r="FT29" s="3">
        <v>1</v>
      </c>
      <c r="FU29" s="3">
        <v>2</v>
      </c>
      <c r="FV29" s="8">
        <f t="shared" si="189"/>
        <v>2.666666666666667</v>
      </c>
      <c r="FW29" s="3">
        <v>1</v>
      </c>
      <c r="FX29" s="3">
        <v>1</v>
      </c>
      <c r="FY29" s="3">
        <v>3.28</v>
      </c>
      <c r="FZ29" s="3">
        <v>3.7</v>
      </c>
      <c r="GA29" s="3">
        <v>2.69</v>
      </c>
      <c r="GB29" s="3">
        <v>49</v>
      </c>
      <c r="GC29" s="8">
        <f t="shared" si="190"/>
        <v>52.12765957446809</v>
      </c>
      <c r="GD29" s="3">
        <v>47</v>
      </c>
      <c r="GE29" s="3">
        <v>2</v>
      </c>
      <c r="GF29" s="3">
        <v>45</v>
      </c>
      <c r="GG29" s="8">
        <f t="shared" si="191"/>
        <v>47.872340425531917</v>
      </c>
      <c r="GH29" s="3">
        <v>8</v>
      </c>
      <c r="GI29" s="3">
        <v>37</v>
      </c>
      <c r="GJ29" s="3">
        <v>49</v>
      </c>
      <c r="GK29" s="8">
        <f t="shared" si="192"/>
        <v>100</v>
      </c>
      <c r="GL29" s="3">
        <v>47</v>
      </c>
      <c r="GM29" s="3">
        <v>2</v>
      </c>
      <c r="GN29" s="3">
        <v>0</v>
      </c>
      <c r="GO29" s="8">
        <f t="shared" si="193"/>
        <v>0</v>
      </c>
      <c r="GP29" s="3">
        <v>0</v>
      </c>
      <c r="GQ29" s="3">
        <v>0</v>
      </c>
      <c r="GR29" s="3">
        <v>125</v>
      </c>
      <c r="GS29" s="8">
        <f t="shared" si="194"/>
        <v>78.616352201257868</v>
      </c>
      <c r="GT29" s="3">
        <v>27</v>
      </c>
      <c r="GU29" s="8">
        <f t="shared" si="195"/>
        <v>16.981132075471699</v>
      </c>
      <c r="GV29" s="3">
        <v>0</v>
      </c>
      <c r="GW29" s="8">
        <f t="shared" si="196"/>
        <v>0</v>
      </c>
      <c r="GX29" s="3">
        <v>0</v>
      </c>
      <c r="GY29" s="8">
        <f t="shared" si="197"/>
        <v>0</v>
      </c>
      <c r="GZ29" s="3">
        <v>0</v>
      </c>
      <c r="HA29" s="8" t="e">
        <f t="shared" si="198"/>
        <v>#DIV/0!</v>
      </c>
      <c r="HB29" s="3">
        <v>27</v>
      </c>
      <c r="HC29" s="8">
        <f t="shared" si="199"/>
        <v>100</v>
      </c>
      <c r="HD29" s="3">
        <v>30</v>
      </c>
      <c r="HE29" s="8">
        <f t="shared" si="200"/>
        <v>31.914893617021278</v>
      </c>
      <c r="HF29" s="3">
        <v>57</v>
      </c>
      <c r="HG29" s="8">
        <f t="shared" si="201"/>
        <v>60.638297872340431</v>
      </c>
      <c r="HH29" s="3">
        <v>7</v>
      </c>
      <c r="HI29" s="8">
        <f t="shared" si="202"/>
        <v>7.4468085106382977</v>
      </c>
      <c r="HJ29" s="3">
        <v>53</v>
      </c>
      <c r="HK29" s="3">
        <v>96</v>
      </c>
      <c r="HL29" s="3">
        <v>0</v>
      </c>
      <c r="HM29" s="3">
        <v>7</v>
      </c>
      <c r="HN29" s="3">
        <v>28</v>
      </c>
      <c r="HO29" s="3">
        <v>26</v>
      </c>
      <c r="HP29" s="3">
        <v>2</v>
      </c>
      <c r="HQ29" s="3">
        <v>159</v>
      </c>
      <c r="HR29" s="3">
        <v>151</v>
      </c>
      <c r="HS29" s="3">
        <v>8</v>
      </c>
      <c r="HT29" s="3">
        <v>34</v>
      </c>
      <c r="HU29" s="3">
        <v>28</v>
      </c>
      <c r="HV29" s="3">
        <v>34</v>
      </c>
      <c r="HW29" s="3">
        <v>28</v>
      </c>
      <c r="HX29" s="3">
        <v>28</v>
      </c>
      <c r="HY29" s="3">
        <v>1</v>
      </c>
      <c r="HZ29" s="3">
        <v>5</v>
      </c>
      <c r="IA29" s="3">
        <v>159</v>
      </c>
      <c r="IB29" s="3">
        <v>5.68</v>
      </c>
      <c r="IC29" s="3">
        <v>2.74</v>
      </c>
      <c r="ID29" s="3">
        <v>24</v>
      </c>
      <c r="IE29" s="3">
        <v>2</v>
      </c>
      <c r="IF29" s="3">
        <v>19</v>
      </c>
      <c r="IG29" s="3">
        <v>7</v>
      </c>
      <c r="IH29" s="3">
        <v>4</v>
      </c>
      <c r="II29" s="3">
        <v>15</v>
      </c>
      <c r="IJ29" s="3">
        <v>7</v>
      </c>
      <c r="IK29" s="3">
        <v>23</v>
      </c>
      <c r="IL29" s="3">
        <v>3</v>
      </c>
      <c r="IM29" s="3">
        <v>26</v>
      </c>
      <c r="IN29" s="3">
        <v>2</v>
      </c>
      <c r="IO29" s="3">
        <v>25</v>
      </c>
      <c r="IP29" s="3">
        <v>10</v>
      </c>
      <c r="IQ29" s="3">
        <v>18</v>
      </c>
      <c r="IR29" s="3">
        <v>9</v>
      </c>
      <c r="IS29" s="3">
        <v>12</v>
      </c>
      <c r="IT29" s="3">
        <v>11</v>
      </c>
      <c r="IU29" s="3">
        <v>11</v>
      </c>
      <c r="IV29" s="3">
        <v>1</v>
      </c>
      <c r="IW29" s="3">
        <v>0</v>
      </c>
      <c r="IX29" s="3">
        <v>0</v>
      </c>
      <c r="IY29" s="3">
        <v>0</v>
      </c>
      <c r="IZ29" s="3">
        <v>0</v>
      </c>
      <c r="JA29" s="3">
        <v>0</v>
      </c>
      <c r="JB29" s="3">
        <v>0</v>
      </c>
      <c r="JC29" s="4" t="s">
        <v>468</v>
      </c>
      <c r="JD29" s="5" t="s">
        <v>188</v>
      </c>
    </row>
    <row r="30" spans="1:264" x14ac:dyDescent="0.25">
      <c r="A30" s="5" t="s">
        <v>259</v>
      </c>
      <c r="B30" s="4" t="s">
        <v>460</v>
      </c>
      <c r="C30" s="4" t="s">
        <v>461</v>
      </c>
      <c r="D30" s="4" t="s">
        <v>462</v>
      </c>
      <c r="E30" s="4" t="s">
        <v>463</v>
      </c>
      <c r="F30" s="4" t="s">
        <v>525</v>
      </c>
      <c r="G30" s="4" t="s">
        <v>173</v>
      </c>
      <c r="H30" s="4" t="s">
        <v>526</v>
      </c>
      <c r="I30" s="4" t="s">
        <v>174</v>
      </c>
      <c r="J30" s="4" t="s">
        <v>175</v>
      </c>
      <c r="K30" s="3">
        <v>2</v>
      </c>
      <c r="L30" s="4" t="s">
        <v>587</v>
      </c>
      <c r="M30" s="9" t="e">
        <f t="shared" si="141"/>
        <v>#VALUE!</v>
      </c>
      <c r="N30" s="4" t="s">
        <v>587</v>
      </c>
      <c r="O30" s="9" t="e">
        <f t="shared" si="142"/>
        <v>#VALUE!</v>
      </c>
      <c r="P30" s="4" t="s">
        <v>587</v>
      </c>
      <c r="Q30" s="8" t="e">
        <f t="shared" si="143"/>
        <v>#VALUE!</v>
      </c>
      <c r="R30" s="4" t="s">
        <v>587</v>
      </c>
      <c r="S30" s="4" t="s">
        <v>587</v>
      </c>
      <c r="T30" s="4" t="s">
        <v>587</v>
      </c>
      <c r="U30" s="8" t="e">
        <f t="shared" si="144"/>
        <v>#VALUE!</v>
      </c>
      <c r="V30" s="4" t="s">
        <v>587</v>
      </c>
      <c r="W30" s="4" t="s">
        <v>587</v>
      </c>
      <c r="X30" s="4" t="s">
        <v>587</v>
      </c>
      <c r="Y30" s="8" t="e">
        <f t="shared" si="145"/>
        <v>#VALUE!</v>
      </c>
      <c r="Z30" s="4" t="s">
        <v>587</v>
      </c>
      <c r="AA30" s="4" t="s">
        <v>587</v>
      </c>
      <c r="AB30" s="4" t="s">
        <v>587</v>
      </c>
      <c r="AC30" s="8" t="e">
        <f t="shared" si="146"/>
        <v>#VALUE!</v>
      </c>
      <c r="AD30" s="4" t="s">
        <v>587</v>
      </c>
      <c r="AE30" s="4" t="s">
        <v>587</v>
      </c>
      <c r="AF30" s="4" t="s">
        <v>587</v>
      </c>
      <c r="AG30" s="8" t="e">
        <f t="shared" si="147"/>
        <v>#VALUE!</v>
      </c>
      <c r="AH30" s="4" t="s">
        <v>587</v>
      </c>
      <c r="AI30" s="4" t="s">
        <v>587</v>
      </c>
      <c r="AJ30" s="4" t="s">
        <v>587</v>
      </c>
      <c r="AK30" s="8" t="e">
        <f t="shared" si="148"/>
        <v>#VALUE!</v>
      </c>
      <c r="AL30" s="4" t="s">
        <v>587</v>
      </c>
      <c r="AM30" s="4" t="s">
        <v>587</v>
      </c>
      <c r="AN30" s="4" t="s">
        <v>587</v>
      </c>
      <c r="AO30" s="8" t="e">
        <f t="shared" si="149"/>
        <v>#VALUE!</v>
      </c>
      <c r="AP30" s="4" t="s">
        <v>587</v>
      </c>
      <c r="AQ30" s="4" t="s">
        <v>587</v>
      </c>
      <c r="AR30" s="4" t="s">
        <v>587</v>
      </c>
      <c r="AS30" s="8" t="e">
        <f t="shared" si="150"/>
        <v>#VALUE!</v>
      </c>
      <c r="AT30" s="4" t="s">
        <v>587</v>
      </c>
      <c r="AU30" s="4" t="s">
        <v>587</v>
      </c>
      <c r="AV30" s="4" t="s">
        <v>587</v>
      </c>
      <c r="AW30" s="8" t="e">
        <f t="shared" si="151"/>
        <v>#VALUE!</v>
      </c>
      <c r="AX30" s="4" t="s">
        <v>587</v>
      </c>
      <c r="AY30" s="4" t="s">
        <v>587</v>
      </c>
      <c r="AZ30" s="4" t="s">
        <v>587</v>
      </c>
      <c r="BA30" s="8" t="e">
        <f t="shared" si="152"/>
        <v>#VALUE!</v>
      </c>
      <c r="BB30" s="4" t="s">
        <v>587</v>
      </c>
      <c r="BC30" s="4" t="s">
        <v>587</v>
      </c>
      <c r="BD30" s="4" t="s">
        <v>587</v>
      </c>
      <c r="BE30" s="8" t="e">
        <f t="shared" si="153"/>
        <v>#VALUE!</v>
      </c>
      <c r="BF30" s="4" t="s">
        <v>587</v>
      </c>
      <c r="BG30" s="4" t="s">
        <v>587</v>
      </c>
      <c r="BH30" s="4" t="s">
        <v>587</v>
      </c>
      <c r="BI30" s="8" t="e">
        <f t="shared" si="154"/>
        <v>#VALUE!</v>
      </c>
      <c r="BJ30" s="4" t="s">
        <v>587</v>
      </c>
      <c r="BK30" s="4" t="s">
        <v>587</v>
      </c>
      <c r="BL30" s="4" t="s">
        <v>587</v>
      </c>
      <c r="BM30" s="8" t="e">
        <f t="shared" si="155"/>
        <v>#VALUE!</v>
      </c>
      <c r="BN30" s="4" t="s">
        <v>587</v>
      </c>
      <c r="BO30" s="8" t="e">
        <f t="shared" si="156"/>
        <v>#VALUE!</v>
      </c>
      <c r="BP30" s="4" t="s">
        <v>587</v>
      </c>
      <c r="BQ30" s="4" t="s">
        <v>587</v>
      </c>
      <c r="BR30" s="4" t="s">
        <v>587</v>
      </c>
      <c r="BS30" s="4" t="s">
        <v>587</v>
      </c>
      <c r="BT30" s="8" t="e">
        <f t="shared" si="157"/>
        <v>#VALUE!</v>
      </c>
      <c r="BU30" s="4" t="s">
        <v>587</v>
      </c>
      <c r="BV30" s="8" t="e">
        <f t="shared" si="158"/>
        <v>#VALUE!</v>
      </c>
      <c r="BW30" s="4" t="s">
        <v>587</v>
      </c>
      <c r="BX30" s="8" t="e">
        <f t="shared" si="159"/>
        <v>#VALUE!</v>
      </c>
      <c r="BY30" s="4" t="s">
        <v>587</v>
      </c>
      <c r="BZ30" s="4" t="s">
        <v>587</v>
      </c>
      <c r="CA30" s="8" t="e">
        <f t="shared" si="160"/>
        <v>#VALUE!</v>
      </c>
      <c r="CB30" s="4" t="s">
        <v>587</v>
      </c>
      <c r="CC30" s="4" t="s">
        <v>587</v>
      </c>
      <c r="CD30" s="4" t="s">
        <v>587</v>
      </c>
      <c r="CE30" s="8" t="e">
        <f t="shared" si="161"/>
        <v>#VALUE!</v>
      </c>
      <c r="CF30" s="4" t="s">
        <v>587</v>
      </c>
      <c r="CG30" s="4" t="s">
        <v>587</v>
      </c>
      <c r="CH30" s="4" t="s">
        <v>587</v>
      </c>
      <c r="CI30" s="8" t="e">
        <f t="shared" si="162"/>
        <v>#VALUE!</v>
      </c>
      <c r="CJ30" s="4" t="s">
        <v>587</v>
      </c>
      <c r="CK30" s="4" t="s">
        <v>587</v>
      </c>
      <c r="CL30" s="4" t="s">
        <v>587</v>
      </c>
      <c r="CM30" s="8" t="e">
        <f t="shared" si="163"/>
        <v>#VALUE!</v>
      </c>
      <c r="CN30" s="4" t="s">
        <v>587</v>
      </c>
      <c r="CO30" s="4" t="s">
        <v>587</v>
      </c>
      <c r="CP30" s="4" t="s">
        <v>587</v>
      </c>
      <c r="CQ30" s="8" t="e">
        <f t="shared" si="164"/>
        <v>#VALUE!</v>
      </c>
      <c r="CR30" s="4" t="s">
        <v>587</v>
      </c>
      <c r="CS30" s="4" t="s">
        <v>587</v>
      </c>
      <c r="CT30" s="4" t="s">
        <v>587</v>
      </c>
      <c r="CU30" s="7" t="e">
        <f t="shared" si="165"/>
        <v>#VALUE!</v>
      </c>
      <c r="CV30" s="4" t="s">
        <v>587</v>
      </c>
      <c r="CW30" s="4" t="s">
        <v>587</v>
      </c>
      <c r="CX30" s="4" t="s">
        <v>587</v>
      </c>
      <c r="CY30" s="8" t="e">
        <f t="shared" si="166"/>
        <v>#VALUE!</v>
      </c>
      <c r="CZ30" s="4" t="s">
        <v>587</v>
      </c>
      <c r="DA30" s="4" t="s">
        <v>587</v>
      </c>
      <c r="DB30" s="4" t="s">
        <v>587</v>
      </c>
      <c r="DC30" s="8" t="e">
        <f t="shared" si="167"/>
        <v>#VALUE!</v>
      </c>
      <c r="DD30" s="4" t="s">
        <v>587</v>
      </c>
      <c r="DE30" s="8" t="e">
        <f t="shared" si="168"/>
        <v>#VALUE!</v>
      </c>
      <c r="DF30" s="4" t="s">
        <v>587</v>
      </c>
      <c r="DG30" s="8" t="e">
        <f t="shared" si="169"/>
        <v>#VALUE!</v>
      </c>
      <c r="DH30" s="4" t="s">
        <v>587</v>
      </c>
      <c r="DI30" s="4" t="s">
        <v>587</v>
      </c>
      <c r="DJ30" s="8" t="e">
        <f t="shared" si="170"/>
        <v>#VALUE!</v>
      </c>
      <c r="DK30" s="4" t="s">
        <v>587</v>
      </c>
      <c r="DL30" s="8" t="e">
        <f t="shared" si="171"/>
        <v>#VALUE!</v>
      </c>
      <c r="DM30" s="4" t="s">
        <v>587</v>
      </c>
      <c r="DN30" s="8" t="e">
        <f t="shared" si="172"/>
        <v>#VALUE!</v>
      </c>
      <c r="DO30" s="4" t="s">
        <v>587</v>
      </c>
      <c r="DP30" s="8" t="e">
        <f t="shared" si="173"/>
        <v>#VALUE!</v>
      </c>
      <c r="DQ30" s="4" t="s">
        <v>587</v>
      </c>
      <c r="DR30" s="8" t="e">
        <f t="shared" si="174"/>
        <v>#VALUE!</v>
      </c>
      <c r="DS30" s="4" t="s">
        <v>587</v>
      </c>
      <c r="DT30" s="4" t="s">
        <v>587</v>
      </c>
      <c r="DU30" s="8" t="e">
        <f t="shared" si="175"/>
        <v>#VALUE!</v>
      </c>
      <c r="DV30" s="4" t="s">
        <v>587</v>
      </c>
      <c r="DW30" s="4" t="s">
        <v>587</v>
      </c>
      <c r="DX30" s="8" t="e">
        <f t="shared" si="176"/>
        <v>#VALUE!</v>
      </c>
      <c r="DY30" s="4" t="s">
        <v>587</v>
      </c>
      <c r="DZ30" s="8" t="e">
        <f t="shared" si="177"/>
        <v>#VALUE!</v>
      </c>
      <c r="EA30" s="4" t="s">
        <v>587</v>
      </c>
      <c r="EB30" s="4" t="s">
        <v>587</v>
      </c>
      <c r="EC30" s="4" t="s">
        <v>587</v>
      </c>
      <c r="ED30" s="8" t="e">
        <f t="shared" si="178"/>
        <v>#VALUE!</v>
      </c>
      <c r="EE30" s="4" t="s">
        <v>587</v>
      </c>
      <c r="EF30" s="4" t="s">
        <v>587</v>
      </c>
      <c r="EG30" s="4" t="s">
        <v>587</v>
      </c>
      <c r="EH30" s="8" t="e">
        <f t="shared" si="179"/>
        <v>#VALUE!</v>
      </c>
      <c r="EI30" s="4" t="s">
        <v>587</v>
      </c>
      <c r="EJ30" s="4" t="s">
        <v>587</v>
      </c>
      <c r="EK30" s="4" t="s">
        <v>587</v>
      </c>
      <c r="EL30" s="8" t="e">
        <f t="shared" si="180"/>
        <v>#VALUE!</v>
      </c>
      <c r="EM30" s="4" t="s">
        <v>587</v>
      </c>
      <c r="EN30" s="4" t="s">
        <v>587</v>
      </c>
      <c r="EO30" s="4" t="s">
        <v>587</v>
      </c>
      <c r="EP30" s="8" t="e">
        <f t="shared" si="181"/>
        <v>#VALUE!</v>
      </c>
      <c r="EQ30" s="4" t="s">
        <v>587</v>
      </c>
      <c r="ER30" s="4" t="s">
        <v>587</v>
      </c>
      <c r="ES30" s="4" t="s">
        <v>587</v>
      </c>
      <c r="ET30" s="8" t="e">
        <f t="shared" si="182"/>
        <v>#VALUE!</v>
      </c>
      <c r="EU30" s="4" t="s">
        <v>587</v>
      </c>
      <c r="EV30" s="4" t="s">
        <v>587</v>
      </c>
      <c r="EW30" s="4" t="s">
        <v>587</v>
      </c>
      <c r="EX30" s="8" t="e">
        <f t="shared" si="183"/>
        <v>#VALUE!</v>
      </c>
      <c r="EY30" s="4" t="s">
        <v>587</v>
      </c>
      <c r="EZ30" s="4" t="s">
        <v>587</v>
      </c>
      <c r="FA30" s="4" t="s">
        <v>587</v>
      </c>
      <c r="FB30" s="8" t="e">
        <f t="shared" si="184"/>
        <v>#VALUE!</v>
      </c>
      <c r="FC30" s="4" t="s">
        <v>587</v>
      </c>
      <c r="FD30" s="4" t="s">
        <v>587</v>
      </c>
      <c r="FE30" s="4" t="s">
        <v>587</v>
      </c>
      <c r="FF30" s="8" t="e">
        <f t="shared" si="185"/>
        <v>#VALUE!</v>
      </c>
      <c r="FG30" s="4" t="s">
        <v>587</v>
      </c>
      <c r="FH30" s="4" t="s">
        <v>587</v>
      </c>
      <c r="FI30" s="4" t="s">
        <v>587</v>
      </c>
      <c r="FJ30" s="8" t="e">
        <f t="shared" si="186"/>
        <v>#VALUE!</v>
      </c>
      <c r="FK30" s="4" t="s">
        <v>587</v>
      </c>
      <c r="FL30" s="4" t="s">
        <v>587</v>
      </c>
      <c r="FM30" s="4" t="s">
        <v>587</v>
      </c>
      <c r="FN30" s="8" t="e">
        <f t="shared" si="187"/>
        <v>#VALUE!</v>
      </c>
      <c r="FO30" s="4" t="s">
        <v>587</v>
      </c>
      <c r="FP30" s="4" t="s">
        <v>587</v>
      </c>
      <c r="FQ30" s="4" t="s">
        <v>587</v>
      </c>
      <c r="FR30" s="8" t="e">
        <f t="shared" si="188"/>
        <v>#VALUE!</v>
      </c>
      <c r="FS30" s="4" t="s">
        <v>587</v>
      </c>
      <c r="FT30" s="4" t="s">
        <v>587</v>
      </c>
      <c r="FU30" s="4" t="s">
        <v>587</v>
      </c>
      <c r="FV30" s="8" t="e">
        <f t="shared" si="189"/>
        <v>#VALUE!</v>
      </c>
      <c r="FW30" s="4" t="s">
        <v>587</v>
      </c>
      <c r="FX30" s="4" t="s">
        <v>587</v>
      </c>
      <c r="FY30" s="4" t="s">
        <v>587</v>
      </c>
      <c r="FZ30" s="4" t="s">
        <v>587</v>
      </c>
      <c r="GA30" s="4" t="s">
        <v>587</v>
      </c>
      <c r="GB30" s="4" t="s">
        <v>587</v>
      </c>
      <c r="GC30" s="8" t="e">
        <f t="shared" si="190"/>
        <v>#VALUE!</v>
      </c>
      <c r="GD30" s="4" t="s">
        <v>587</v>
      </c>
      <c r="GE30" s="4" t="s">
        <v>587</v>
      </c>
      <c r="GF30" s="4" t="s">
        <v>587</v>
      </c>
      <c r="GG30" s="8" t="e">
        <f t="shared" si="191"/>
        <v>#VALUE!</v>
      </c>
      <c r="GH30" s="4" t="s">
        <v>587</v>
      </c>
      <c r="GI30" s="4" t="s">
        <v>587</v>
      </c>
      <c r="GJ30" s="4" t="s">
        <v>587</v>
      </c>
      <c r="GK30" s="8" t="e">
        <f t="shared" si="192"/>
        <v>#VALUE!</v>
      </c>
      <c r="GL30" s="4" t="s">
        <v>587</v>
      </c>
      <c r="GM30" s="4" t="s">
        <v>587</v>
      </c>
      <c r="GN30" s="4" t="s">
        <v>587</v>
      </c>
      <c r="GO30" s="8" t="e">
        <f t="shared" si="193"/>
        <v>#VALUE!</v>
      </c>
      <c r="GP30" s="4" t="s">
        <v>587</v>
      </c>
      <c r="GQ30" s="4" t="s">
        <v>587</v>
      </c>
      <c r="GR30" s="4" t="s">
        <v>587</v>
      </c>
      <c r="GS30" s="8" t="e">
        <f t="shared" si="194"/>
        <v>#VALUE!</v>
      </c>
      <c r="GT30" s="4" t="s">
        <v>587</v>
      </c>
      <c r="GU30" s="8" t="e">
        <f t="shared" si="195"/>
        <v>#VALUE!</v>
      </c>
      <c r="GV30" s="4" t="s">
        <v>587</v>
      </c>
      <c r="GW30" s="8" t="e">
        <f t="shared" si="196"/>
        <v>#VALUE!</v>
      </c>
      <c r="GX30" s="4" t="s">
        <v>587</v>
      </c>
      <c r="GY30" s="8" t="e">
        <f t="shared" si="197"/>
        <v>#VALUE!</v>
      </c>
      <c r="GZ30" s="4" t="s">
        <v>587</v>
      </c>
      <c r="HA30" s="8" t="e">
        <f t="shared" si="198"/>
        <v>#VALUE!</v>
      </c>
      <c r="HB30" s="4" t="s">
        <v>587</v>
      </c>
      <c r="HC30" s="8" t="e">
        <f t="shared" si="199"/>
        <v>#VALUE!</v>
      </c>
      <c r="HD30" s="4" t="s">
        <v>587</v>
      </c>
      <c r="HE30" s="8" t="e">
        <f t="shared" si="200"/>
        <v>#VALUE!</v>
      </c>
      <c r="HF30" s="4" t="s">
        <v>587</v>
      </c>
      <c r="HG30" s="8" t="e">
        <f t="shared" si="201"/>
        <v>#VALUE!</v>
      </c>
      <c r="HH30" s="4" t="s">
        <v>587</v>
      </c>
      <c r="HI30" s="8" t="e">
        <f t="shared" si="202"/>
        <v>#VALUE!</v>
      </c>
      <c r="HJ30" s="4" t="s">
        <v>587</v>
      </c>
      <c r="HK30" s="4" t="s">
        <v>587</v>
      </c>
      <c r="HL30" s="4" t="s">
        <v>587</v>
      </c>
      <c r="HM30" s="4" t="s">
        <v>587</v>
      </c>
      <c r="HN30" s="4" t="s">
        <v>587</v>
      </c>
      <c r="HO30" s="4" t="s">
        <v>587</v>
      </c>
      <c r="HP30" s="4" t="s">
        <v>587</v>
      </c>
      <c r="HQ30" s="4" t="s">
        <v>587</v>
      </c>
      <c r="HR30" s="4" t="s">
        <v>587</v>
      </c>
      <c r="HS30" s="4" t="s">
        <v>587</v>
      </c>
      <c r="HT30" s="4" t="s">
        <v>587</v>
      </c>
      <c r="HU30" s="4" t="s">
        <v>587</v>
      </c>
      <c r="HV30" s="4" t="s">
        <v>587</v>
      </c>
      <c r="HW30" s="4" t="s">
        <v>587</v>
      </c>
      <c r="HX30" s="4" t="s">
        <v>587</v>
      </c>
      <c r="HY30" s="4" t="s">
        <v>587</v>
      </c>
      <c r="HZ30" s="4" t="s">
        <v>587</v>
      </c>
      <c r="IA30" s="4" t="s">
        <v>587</v>
      </c>
      <c r="IB30" s="4" t="s">
        <v>587</v>
      </c>
      <c r="IC30" s="4" t="s">
        <v>587</v>
      </c>
      <c r="ID30" s="4" t="s">
        <v>587</v>
      </c>
      <c r="IE30" s="4" t="s">
        <v>587</v>
      </c>
      <c r="IF30" s="4" t="s">
        <v>587</v>
      </c>
      <c r="IG30" s="4" t="s">
        <v>587</v>
      </c>
      <c r="IH30" s="4" t="s">
        <v>587</v>
      </c>
      <c r="II30" s="4" t="s">
        <v>587</v>
      </c>
      <c r="IJ30" s="4" t="s">
        <v>587</v>
      </c>
      <c r="IK30" s="4" t="s">
        <v>587</v>
      </c>
      <c r="IL30" s="4" t="s">
        <v>587</v>
      </c>
      <c r="IM30" s="4" t="s">
        <v>587</v>
      </c>
      <c r="IN30" s="4" t="s">
        <v>587</v>
      </c>
      <c r="IO30" s="4" t="s">
        <v>587</v>
      </c>
      <c r="IP30" s="4" t="s">
        <v>587</v>
      </c>
      <c r="IQ30" s="4" t="s">
        <v>587</v>
      </c>
      <c r="IR30" s="4" t="s">
        <v>587</v>
      </c>
      <c r="IS30" s="4" t="s">
        <v>587</v>
      </c>
      <c r="IT30" s="4" t="s">
        <v>587</v>
      </c>
      <c r="IU30" s="4" t="s">
        <v>587</v>
      </c>
      <c r="IV30" s="4" t="s">
        <v>587</v>
      </c>
      <c r="IW30" s="4" t="s">
        <v>587</v>
      </c>
      <c r="IX30" s="4" t="s">
        <v>587</v>
      </c>
      <c r="IY30" s="4" t="s">
        <v>587</v>
      </c>
      <c r="IZ30" s="4" t="s">
        <v>587</v>
      </c>
      <c r="JA30" s="4" t="s">
        <v>587</v>
      </c>
      <c r="JB30" s="4" t="s">
        <v>587</v>
      </c>
      <c r="JC30" s="4" t="s">
        <v>468</v>
      </c>
      <c r="JD30" s="5" t="s">
        <v>188</v>
      </c>
    </row>
    <row r="31" spans="1:264" x14ac:dyDescent="0.25">
      <c r="A31" s="5" t="s">
        <v>261</v>
      </c>
      <c r="B31" s="4" t="s">
        <v>460</v>
      </c>
      <c r="C31" s="4" t="s">
        <v>461</v>
      </c>
      <c r="D31" s="4" t="s">
        <v>462</v>
      </c>
      <c r="E31" s="4" t="s">
        <v>463</v>
      </c>
      <c r="F31" s="4" t="s">
        <v>527</v>
      </c>
      <c r="G31" s="4" t="s">
        <v>179</v>
      </c>
      <c r="H31" s="4" t="s">
        <v>528</v>
      </c>
      <c r="I31" s="4" t="s">
        <v>180</v>
      </c>
      <c r="J31" s="4" t="s">
        <v>181</v>
      </c>
      <c r="K31" s="3">
        <v>415</v>
      </c>
      <c r="L31" s="3">
        <v>218</v>
      </c>
      <c r="M31" s="9">
        <f t="shared" si="141"/>
        <v>52.53012048192771</v>
      </c>
      <c r="N31" s="3">
        <v>197</v>
      </c>
      <c r="O31" s="9">
        <f t="shared" si="142"/>
        <v>47.46987951807229</v>
      </c>
      <c r="P31" s="3">
        <v>37</v>
      </c>
      <c r="Q31" s="8">
        <f t="shared" si="143"/>
        <v>8.9156626506024104</v>
      </c>
      <c r="R31" s="3">
        <v>25</v>
      </c>
      <c r="S31" s="3">
        <v>12</v>
      </c>
      <c r="T31" s="3">
        <v>378</v>
      </c>
      <c r="U31" s="8">
        <f t="shared" si="144"/>
        <v>91.084337349397586</v>
      </c>
      <c r="V31" s="3">
        <v>193</v>
      </c>
      <c r="W31" s="3">
        <v>185</v>
      </c>
      <c r="X31" s="3">
        <v>349</v>
      </c>
      <c r="Y31" s="8">
        <f t="shared" si="145"/>
        <v>84.096385542168676</v>
      </c>
      <c r="Z31" s="3">
        <v>180</v>
      </c>
      <c r="AA31" s="3">
        <v>169</v>
      </c>
      <c r="AB31" s="3">
        <v>240</v>
      </c>
      <c r="AC31" s="8">
        <f t="shared" si="146"/>
        <v>57.831325301204814</v>
      </c>
      <c r="AD31" s="3">
        <v>116</v>
      </c>
      <c r="AE31" s="3">
        <v>124</v>
      </c>
      <c r="AF31" s="3">
        <v>198</v>
      </c>
      <c r="AG31" s="8">
        <f t="shared" si="147"/>
        <v>47.710843373493979</v>
      </c>
      <c r="AH31" s="3">
        <v>95</v>
      </c>
      <c r="AI31" s="3">
        <v>103</v>
      </c>
      <c r="AJ31" s="3">
        <v>161</v>
      </c>
      <c r="AK31" s="8">
        <f t="shared" si="148"/>
        <v>38.795180722891565</v>
      </c>
      <c r="AL31" s="3">
        <v>78</v>
      </c>
      <c r="AM31" s="3">
        <v>83</v>
      </c>
      <c r="AN31" s="3">
        <v>42</v>
      </c>
      <c r="AO31" s="8">
        <f t="shared" si="149"/>
        <v>10.120481927710843</v>
      </c>
      <c r="AP31" s="3">
        <v>20</v>
      </c>
      <c r="AQ31" s="3">
        <v>22</v>
      </c>
      <c r="AR31" s="3">
        <v>96</v>
      </c>
      <c r="AS31" s="8">
        <f t="shared" si="150"/>
        <v>23.132530120481928</v>
      </c>
      <c r="AT31" s="3">
        <v>57</v>
      </c>
      <c r="AU31" s="3">
        <v>39</v>
      </c>
      <c r="AV31" s="3">
        <v>110</v>
      </c>
      <c r="AW31" s="8">
        <f t="shared" si="151"/>
        <v>26.506024096385545</v>
      </c>
      <c r="AX31" s="3">
        <v>64</v>
      </c>
      <c r="AY31" s="3">
        <v>46</v>
      </c>
      <c r="AZ31" s="3">
        <v>42</v>
      </c>
      <c r="BA31" s="8">
        <f t="shared" si="152"/>
        <v>10.120481927710843</v>
      </c>
      <c r="BB31" s="3">
        <v>21</v>
      </c>
      <c r="BC31" s="3">
        <v>21</v>
      </c>
      <c r="BD31" s="3">
        <v>37</v>
      </c>
      <c r="BE31" s="8">
        <f t="shared" si="153"/>
        <v>8.9156626506024104</v>
      </c>
      <c r="BF31" s="3">
        <v>17</v>
      </c>
      <c r="BG31" s="3">
        <v>20</v>
      </c>
      <c r="BH31" s="3">
        <v>42</v>
      </c>
      <c r="BI31" s="8">
        <f t="shared" si="154"/>
        <v>10.120481927710843</v>
      </c>
      <c r="BJ31" s="3">
        <v>18</v>
      </c>
      <c r="BK31" s="3">
        <v>24</v>
      </c>
      <c r="BL31" s="3">
        <v>89</v>
      </c>
      <c r="BM31" s="8">
        <f t="shared" si="155"/>
        <v>45.17766497461929</v>
      </c>
      <c r="BN31" s="3">
        <v>15</v>
      </c>
      <c r="BO31" s="8">
        <f t="shared" si="156"/>
        <v>3.6144578313253009</v>
      </c>
      <c r="BP31" s="3">
        <v>7</v>
      </c>
      <c r="BQ31" s="3">
        <v>8</v>
      </c>
      <c r="BR31" s="3">
        <v>110.66</v>
      </c>
      <c r="BS31" s="3">
        <v>217</v>
      </c>
      <c r="BT31" s="8">
        <f t="shared" si="157"/>
        <v>52.289156626506028</v>
      </c>
      <c r="BU31" s="3">
        <v>188</v>
      </c>
      <c r="BV31" s="8">
        <f t="shared" si="158"/>
        <v>45.30120481927711</v>
      </c>
      <c r="BW31" s="3">
        <v>10</v>
      </c>
      <c r="BX31" s="8">
        <f t="shared" si="159"/>
        <v>2.4096385542168677</v>
      </c>
      <c r="BY31" s="3">
        <v>3.63</v>
      </c>
      <c r="BZ31" s="3">
        <v>411</v>
      </c>
      <c r="CA31" s="8">
        <f t="shared" si="160"/>
        <v>99.036144578313255</v>
      </c>
      <c r="CB31" s="3">
        <v>216</v>
      </c>
      <c r="CC31" s="3">
        <v>195</v>
      </c>
      <c r="CD31" s="3">
        <v>0</v>
      </c>
      <c r="CE31" s="8">
        <f t="shared" si="161"/>
        <v>0</v>
      </c>
      <c r="CF31" s="3">
        <v>0</v>
      </c>
      <c r="CG31" s="3">
        <v>0</v>
      </c>
      <c r="CH31" s="3">
        <v>347</v>
      </c>
      <c r="CI31" s="8">
        <f t="shared" si="162"/>
        <v>83.614457831325311</v>
      </c>
      <c r="CJ31" s="3">
        <v>178</v>
      </c>
      <c r="CK31" s="3">
        <v>169</v>
      </c>
      <c r="CL31" s="3">
        <v>0</v>
      </c>
      <c r="CM31" s="8">
        <f t="shared" si="163"/>
        <v>0</v>
      </c>
      <c r="CN31" s="3">
        <v>0</v>
      </c>
      <c r="CO31" s="3">
        <v>0</v>
      </c>
      <c r="CP31" s="3">
        <v>0</v>
      </c>
      <c r="CQ31" s="8">
        <f t="shared" si="164"/>
        <v>0</v>
      </c>
      <c r="CR31" s="3">
        <v>0</v>
      </c>
      <c r="CS31" s="3">
        <v>0</v>
      </c>
      <c r="CT31" s="3">
        <v>0</v>
      </c>
      <c r="CU31" s="7" t="e">
        <f t="shared" si="165"/>
        <v>#DIV/0!</v>
      </c>
      <c r="CV31" s="3">
        <v>0</v>
      </c>
      <c r="CW31" s="3">
        <v>0</v>
      </c>
      <c r="CX31" s="3">
        <v>0</v>
      </c>
      <c r="CY31" s="8" t="e">
        <f t="shared" si="166"/>
        <v>#DIV/0!</v>
      </c>
      <c r="CZ31" s="3">
        <v>0</v>
      </c>
      <c r="DA31" s="3">
        <v>0</v>
      </c>
      <c r="DB31" s="3">
        <v>0</v>
      </c>
      <c r="DC31" s="8">
        <f t="shared" si="167"/>
        <v>0</v>
      </c>
      <c r="DD31" s="3">
        <v>0</v>
      </c>
      <c r="DE31" s="8" t="e">
        <f t="shared" si="168"/>
        <v>#DIV/0!</v>
      </c>
      <c r="DF31" s="3">
        <v>0</v>
      </c>
      <c r="DG31" s="8" t="e">
        <f t="shared" si="169"/>
        <v>#DIV/0!</v>
      </c>
      <c r="DH31" s="3">
        <v>0</v>
      </c>
      <c r="DI31" s="3">
        <v>12</v>
      </c>
      <c r="DJ31" s="8">
        <f t="shared" si="170"/>
        <v>2.8915662650602409</v>
      </c>
      <c r="DK31" s="3">
        <v>2</v>
      </c>
      <c r="DL31" s="8">
        <f t="shared" si="171"/>
        <v>16.666666666666664</v>
      </c>
      <c r="DM31" s="3">
        <v>7</v>
      </c>
      <c r="DN31" s="8">
        <f t="shared" si="172"/>
        <v>58.333333333333336</v>
      </c>
      <c r="DO31" s="3">
        <v>1</v>
      </c>
      <c r="DP31" s="8">
        <f t="shared" si="173"/>
        <v>8.3333333333333321</v>
      </c>
      <c r="DQ31" s="3">
        <v>1</v>
      </c>
      <c r="DR31" s="8">
        <f t="shared" si="174"/>
        <v>8.3333333333333321</v>
      </c>
      <c r="DS31" s="3">
        <v>0</v>
      </c>
      <c r="DT31" s="3">
        <v>0</v>
      </c>
      <c r="DU31" s="8">
        <f t="shared" si="175"/>
        <v>0</v>
      </c>
      <c r="DV31" s="3">
        <v>1</v>
      </c>
      <c r="DW31" s="3">
        <v>399</v>
      </c>
      <c r="DX31" s="8">
        <f t="shared" si="176"/>
        <v>96.144578313253021</v>
      </c>
      <c r="DY31" s="3">
        <v>22</v>
      </c>
      <c r="DZ31" s="8">
        <f t="shared" si="177"/>
        <v>52.380952380952387</v>
      </c>
      <c r="EA31" s="3">
        <v>8</v>
      </c>
      <c r="EB31" s="3">
        <v>14</v>
      </c>
      <c r="EC31" s="3">
        <v>2</v>
      </c>
      <c r="ED31" s="8">
        <f t="shared" si="178"/>
        <v>2.083333333333333</v>
      </c>
      <c r="EE31" s="3">
        <v>1</v>
      </c>
      <c r="EF31" s="3">
        <v>1</v>
      </c>
      <c r="EG31" s="3">
        <v>2</v>
      </c>
      <c r="EH31" s="8">
        <f t="shared" si="179"/>
        <v>4.7619047619047619</v>
      </c>
      <c r="EI31" s="3">
        <v>0</v>
      </c>
      <c r="EJ31" s="3">
        <v>2</v>
      </c>
      <c r="EK31" s="3">
        <v>17</v>
      </c>
      <c r="EL31" s="8">
        <f t="shared" si="180"/>
        <v>45.945945945945951</v>
      </c>
      <c r="EM31" s="3">
        <v>8</v>
      </c>
      <c r="EN31" s="3">
        <v>9</v>
      </c>
      <c r="EO31" s="3">
        <v>4</v>
      </c>
      <c r="EP31" s="8">
        <f t="shared" si="181"/>
        <v>9.5238095238095237</v>
      </c>
      <c r="EQ31" s="3">
        <v>2</v>
      </c>
      <c r="ER31" s="3">
        <v>2</v>
      </c>
      <c r="ES31" s="3">
        <v>15</v>
      </c>
      <c r="ET31" s="8">
        <f t="shared" si="182"/>
        <v>13.636363636363635</v>
      </c>
      <c r="EU31" s="3">
        <v>9</v>
      </c>
      <c r="EV31" s="3">
        <v>6</v>
      </c>
      <c r="EW31" s="3">
        <v>50</v>
      </c>
      <c r="EX31" s="8">
        <f t="shared" si="183"/>
        <v>25.252525252525253</v>
      </c>
      <c r="EY31" s="3">
        <v>24</v>
      </c>
      <c r="EZ31" s="3">
        <v>26</v>
      </c>
      <c r="FA31" s="3">
        <v>53</v>
      </c>
      <c r="FB31" s="8">
        <f t="shared" si="184"/>
        <v>26.767676767676768</v>
      </c>
      <c r="FC31" s="3">
        <v>25</v>
      </c>
      <c r="FD31" s="3">
        <v>28</v>
      </c>
      <c r="FE31" s="3">
        <v>68</v>
      </c>
      <c r="FF31" s="8">
        <f t="shared" si="185"/>
        <v>34.343434343434339</v>
      </c>
      <c r="FG31" s="3">
        <v>34</v>
      </c>
      <c r="FH31" s="3">
        <v>34</v>
      </c>
      <c r="FI31" s="3">
        <v>12</v>
      </c>
      <c r="FJ31" s="8">
        <f t="shared" si="186"/>
        <v>6.0606060606060606</v>
      </c>
      <c r="FK31" s="3">
        <v>5</v>
      </c>
      <c r="FL31" s="3">
        <v>7</v>
      </c>
      <c r="FM31" s="3">
        <v>19</v>
      </c>
      <c r="FN31" s="8">
        <f t="shared" si="187"/>
        <v>9.5959595959595951</v>
      </c>
      <c r="FO31" s="3">
        <v>10</v>
      </c>
      <c r="FP31" s="3">
        <v>9</v>
      </c>
      <c r="FQ31" s="3">
        <v>38</v>
      </c>
      <c r="FR31" s="8">
        <f t="shared" si="188"/>
        <v>19.19191919191919</v>
      </c>
      <c r="FS31" s="3">
        <v>19</v>
      </c>
      <c r="FT31" s="3">
        <v>19</v>
      </c>
      <c r="FU31" s="3">
        <v>5</v>
      </c>
      <c r="FV31" s="8">
        <f t="shared" si="189"/>
        <v>3.1055900621118013</v>
      </c>
      <c r="FW31" s="3">
        <v>2</v>
      </c>
      <c r="FX31" s="3">
        <v>3</v>
      </c>
      <c r="FY31" s="3">
        <v>4.2</v>
      </c>
      <c r="FZ31" s="3">
        <v>4.16</v>
      </c>
      <c r="GA31" s="3">
        <v>4.24</v>
      </c>
      <c r="GB31" s="3">
        <v>85</v>
      </c>
      <c r="GC31" s="8">
        <f t="shared" si="190"/>
        <v>35.416666666666671</v>
      </c>
      <c r="GD31" s="3">
        <v>85</v>
      </c>
      <c r="GE31" s="3">
        <v>0</v>
      </c>
      <c r="GF31" s="3">
        <v>154</v>
      </c>
      <c r="GG31" s="8">
        <f t="shared" si="191"/>
        <v>64.166666666666671</v>
      </c>
      <c r="GH31" s="3">
        <v>31</v>
      </c>
      <c r="GI31" s="3">
        <v>123</v>
      </c>
      <c r="GJ31" s="3">
        <v>85</v>
      </c>
      <c r="GK31" s="8">
        <f t="shared" si="192"/>
        <v>100</v>
      </c>
      <c r="GL31" s="3">
        <v>85</v>
      </c>
      <c r="GM31" s="3">
        <v>0</v>
      </c>
      <c r="GN31" s="3">
        <v>0</v>
      </c>
      <c r="GO31" s="8">
        <f t="shared" si="193"/>
        <v>0</v>
      </c>
      <c r="GP31" s="3">
        <v>0</v>
      </c>
      <c r="GQ31" s="3">
        <v>0</v>
      </c>
      <c r="GR31" s="3">
        <v>185</v>
      </c>
      <c r="GS31" s="8">
        <f t="shared" si="194"/>
        <v>44.578313253012048</v>
      </c>
      <c r="GT31" s="3">
        <v>230</v>
      </c>
      <c r="GU31" s="8">
        <f t="shared" si="195"/>
        <v>55.421686746987952</v>
      </c>
      <c r="GV31" s="3">
        <v>0</v>
      </c>
      <c r="GW31" s="8">
        <f t="shared" si="196"/>
        <v>0</v>
      </c>
      <c r="GX31" s="3">
        <v>0</v>
      </c>
      <c r="GY31" s="8">
        <f t="shared" si="197"/>
        <v>0</v>
      </c>
      <c r="GZ31" s="3">
        <v>0</v>
      </c>
      <c r="HA31" s="8" t="e">
        <f t="shared" si="198"/>
        <v>#DIV/0!</v>
      </c>
      <c r="HB31" s="3">
        <v>229</v>
      </c>
      <c r="HC31" s="8">
        <f t="shared" si="199"/>
        <v>99.565217391304344</v>
      </c>
      <c r="HD31" s="3">
        <v>102</v>
      </c>
      <c r="HE31" s="8">
        <f t="shared" si="200"/>
        <v>42.5</v>
      </c>
      <c r="HF31" s="3">
        <v>122</v>
      </c>
      <c r="HG31" s="8">
        <f t="shared" si="201"/>
        <v>50.833333333333329</v>
      </c>
      <c r="HH31" s="3">
        <v>16</v>
      </c>
      <c r="HI31" s="8">
        <f t="shared" si="202"/>
        <v>6.666666666666667</v>
      </c>
      <c r="HJ31" s="3">
        <v>304</v>
      </c>
      <c r="HK31" s="3">
        <v>109</v>
      </c>
      <c r="HL31" s="3">
        <v>0</v>
      </c>
      <c r="HM31" s="3">
        <v>2</v>
      </c>
      <c r="HN31" s="3">
        <v>64</v>
      </c>
      <c r="HO31" s="3">
        <v>53</v>
      </c>
      <c r="HP31" s="3">
        <v>11</v>
      </c>
      <c r="HQ31" s="3">
        <v>415</v>
      </c>
      <c r="HR31" s="3">
        <v>352</v>
      </c>
      <c r="HS31" s="3">
        <v>63</v>
      </c>
      <c r="HT31" s="3">
        <v>84</v>
      </c>
      <c r="HU31" s="3">
        <v>64</v>
      </c>
      <c r="HV31" s="3">
        <v>84</v>
      </c>
      <c r="HW31" s="3">
        <v>64</v>
      </c>
      <c r="HX31" s="3">
        <v>64</v>
      </c>
      <c r="HY31" s="3">
        <v>2</v>
      </c>
      <c r="HZ31" s="3">
        <v>18</v>
      </c>
      <c r="IA31" s="3">
        <v>415</v>
      </c>
      <c r="IB31" s="3">
        <v>6.48</v>
      </c>
      <c r="IC31" s="3">
        <v>2.59</v>
      </c>
      <c r="ID31" s="3">
        <v>58</v>
      </c>
      <c r="IE31" s="3">
        <v>5</v>
      </c>
      <c r="IF31" s="3">
        <v>42</v>
      </c>
      <c r="IG31" s="3">
        <v>22</v>
      </c>
      <c r="IH31" s="3">
        <v>1</v>
      </c>
      <c r="II31" s="3">
        <v>36</v>
      </c>
      <c r="IJ31" s="3">
        <v>27</v>
      </c>
      <c r="IK31" s="3">
        <v>60</v>
      </c>
      <c r="IL31" s="3">
        <v>4</v>
      </c>
      <c r="IM31" s="3">
        <v>51</v>
      </c>
      <c r="IN31" s="3">
        <v>13</v>
      </c>
      <c r="IO31" s="3">
        <v>57</v>
      </c>
      <c r="IP31" s="3">
        <v>56</v>
      </c>
      <c r="IQ31" s="3">
        <v>7</v>
      </c>
      <c r="IR31" s="3">
        <v>42</v>
      </c>
      <c r="IS31" s="3">
        <v>16</v>
      </c>
      <c r="IT31" s="3">
        <v>43</v>
      </c>
      <c r="IU31" s="3">
        <v>23</v>
      </c>
      <c r="IV31" s="3">
        <v>11</v>
      </c>
      <c r="IW31" s="3">
        <v>2</v>
      </c>
      <c r="IX31" s="3">
        <v>6</v>
      </c>
      <c r="IY31" s="3">
        <v>2</v>
      </c>
      <c r="IZ31" s="3">
        <v>8</v>
      </c>
      <c r="JA31" s="3">
        <v>0</v>
      </c>
      <c r="JB31" s="3">
        <v>0</v>
      </c>
      <c r="JC31" s="4" t="s">
        <v>472</v>
      </c>
      <c r="JD31" s="5" t="s">
        <v>188</v>
      </c>
    </row>
    <row r="32" spans="1:264" x14ac:dyDescent="0.25">
      <c r="A32" s="5" t="s">
        <v>223</v>
      </c>
      <c r="B32" s="4" t="s">
        <v>460</v>
      </c>
      <c r="C32" s="4" t="s">
        <v>461</v>
      </c>
      <c r="D32" s="4" t="s">
        <v>462</v>
      </c>
      <c r="E32" s="4" t="s">
        <v>463</v>
      </c>
      <c r="F32" s="4" t="s">
        <v>529</v>
      </c>
      <c r="G32" s="4" t="s">
        <v>74</v>
      </c>
      <c r="H32" s="4" t="s">
        <v>530</v>
      </c>
      <c r="I32" s="4" t="s">
        <v>75</v>
      </c>
      <c r="J32" s="4" t="s">
        <v>76</v>
      </c>
      <c r="K32" s="3">
        <v>43</v>
      </c>
      <c r="L32" s="3">
        <v>26</v>
      </c>
      <c r="M32" s="9">
        <f t="shared" si="141"/>
        <v>60.465116279069761</v>
      </c>
      <c r="N32" s="3">
        <v>17</v>
      </c>
      <c r="O32" s="9">
        <f t="shared" si="142"/>
        <v>39.534883720930232</v>
      </c>
      <c r="P32" s="3">
        <v>1</v>
      </c>
      <c r="Q32" s="8">
        <f t="shared" si="143"/>
        <v>2.3255813953488373</v>
      </c>
      <c r="R32" s="3">
        <v>0</v>
      </c>
      <c r="S32" s="3">
        <v>1</v>
      </c>
      <c r="T32" s="3">
        <v>42</v>
      </c>
      <c r="U32" s="8">
        <f t="shared" si="144"/>
        <v>97.674418604651152</v>
      </c>
      <c r="V32" s="3">
        <v>26</v>
      </c>
      <c r="W32" s="3">
        <v>16</v>
      </c>
      <c r="X32" s="3">
        <v>40</v>
      </c>
      <c r="Y32" s="8">
        <f t="shared" si="145"/>
        <v>93.023255813953483</v>
      </c>
      <c r="Z32" s="3">
        <v>25</v>
      </c>
      <c r="AA32" s="3">
        <v>15</v>
      </c>
      <c r="AB32" s="3">
        <v>31</v>
      </c>
      <c r="AC32" s="8">
        <f t="shared" si="146"/>
        <v>72.093023255813947</v>
      </c>
      <c r="AD32" s="3">
        <v>18</v>
      </c>
      <c r="AE32" s="3">
        <v>13</v>
      </c>
      <c r="AF32" s="3">
        <v>26</v>
      </c>
      <c r="AG32" s="8">
        <f t="shared" si="147"/>
        <v>60.465116279069761</v>
      </c>
      <c r="AH32" s="3">
        <v>13</v>
      </c>
      <c r="AI32" s="3">
        <v>13</v>
      </c>
      <c r="AJ32" s="3">
        <v>23</v>
      </c>
      <c r="AK32" s="8">
        <f t="shared" si="148"/>
        <v>53.488372093023251</v>
      </c>
      <c r="AL32" s="3">
        <v>12</v>
      </c>
      <c r="AM32" s="3">
        <v>11</v>
      </c>
      <c r="AN32" s="3">
        <v>3</v>
      </c>
      <c r="AO32" s="8">
        <f t="shared" si="149"/>
        <v>6.9767441860465116</v>
      </c>
      <c r="AP32" s="3">
        <v>2</v>
      </c>
      <c r="AQ32" s="3">
        <v>1</v>
      </c>
      <c r="AR32" s="3">
        <v>8</v>
      </c>
      <c r="AS32" s="8">
        <f t="shared" si="150"/>
        <v>18.604651162790699</v>
      </c>
      <c r="AT32" s="3">
        <v>6</v>
      </c>
      <c r="AU32" s="3">
        <v>2</v>
      </c>
      <c r="AV32" s="3">
        <v>9</v>
      </c>
      <c r="AW32" s="8">
        <f t="shared" si="151"/>
        <v>20.930232558139537</v>
      </c>
      <c r="AX32" s="3">
        <v>8</v>
      </c>
      <c r="AY32" s="3">
        <v>1</v>
      </c>
      <c r="AZ32" s="3">
        <v>5</v>
      </c>
      <c r="BA32" s="8">
        <f t="shared" si="152"/>
        <v>11.627906976744185</v>
      </c>
      <c r="BB32" s="3">
        <v>5</v>
      </c>
      <c r="BC32" s="3">
        <v>0</v>
      </c>
      <c r="BD32" s="3">
        <v>3</v>
      </c>
      <c r="BE32" s="8">
        <f t="shared" si="153"/>
        <v>6.9767441860465116</v>
      </c>
      <c r="BF32" s="3">
        <v>1</v>
      </c>
      <c r="BG32" s="3">
        <v>2</v>
      </c>
      <c r="BH32" s="3">
        <v>5</v>
      </c>
      <c r="BI32" s="8">
        <f t="shared" si="154"/>
        <v>11.627906976744185</v>
      </c>
      <c r="BJ32" s="3">
        <v>2</v>
      </c>
      <c r="BK32" s="3">
        <v>3</v>
      </c>
      <c r="BL32" s="3">
        <v>10</v>
      </c>
      <c r="BM32" s="8">
        <f t="shared" si="155"/>
        <v>58.82352941176471</v>
      </c>
      <c r="BN32" s="3">
        <v>5</v>
      </c>
      <c r="BO32" s="8">
        <f t="shared" si="156"/>
        <v>11.627906976744185</v>
      </c>
      <c r="BP32" s="3">
        <v>3</v>
      </c>
      <c r="BQ32" s="3">
        <v>2</v>
      </c>
      <c r="BR32" s="3">
        <v>152.94</v>
      </c>
      <c r="BS32" s="3">
        <v>17</v>
      </c>
      <c r="BT32" s="8">
        <f t="shared" si="157"/>
        <v>39.534883720930232</v>
      </c>
      <c r="BU32" s="3">
        <v>21</v>
      </c>
      <c r="BV32" s="8">
        <f t="shared" si="158"/>
        <v>48.837209302325576</v>
      </c>
      <c r="BW32" s="3">
        <v>5</v>
      </c>
      <c r="BX32" s="8">
        <f t="shared" si="159"/>
        <v>11.627906976744185</v>
      </c>
      <c r="BY32" s="3">
        <v>4.2300000000000004</v>
      </c>
      <c r="BZ32" s="3">
        <v>42</v>
      </c>
      <c r="CA32" s="8">
        <f t="shared" si="160"/>
        <v>97.674418604651152</v>
      </c>
      <c r="CB32" s="3">
        <v>25</v>
      </c>
      <c r="CC32" s="3">
        <v>17</v>
      </c>
      <c r="CD32" s="3">
        <v>1</v>
      </c>
      <c r="CE32" s="8">
        <f t="shared" si="161"/>
        <v>2.3255813953488373</v>
      </c>
      <c r="CF32" s="3">
        <v>1</v>
      </c>
      <c r="CG32" s="3">
        <v>0</v>
      </c>
      <c r="CH32" s="3">
        <v>35</v>
      </c>
      <c r="CI32" s="8">
        <f t="shared" si="162"/>
        <v>81.395348837209298</v>
      </c>
      <c r="CJ32" s="3">
        <v>22</v>
      </c>
      <c r="CK32" s="3">
        <v>13</v>
      </c>
      <c r="CL32" s="3">
        <v>2</v>
      </c>
      <c r="CM32" s="8">
        <f t="shared" si="163"/>
        <v>4.6511627906976747</v>
      </c>
      <c r="CN32" s="3">
        <v>1</v>
      </c>
      <c r="CO32" s="3">
        <v>1</v>
      </c>
      <c r="CP32" s="3">
        <v>0</v>
      </c>
      <c r="CQ32" s="8">
        <f t="shared" si="164"/>
        <v>0</v>
      </c>
      <c r="CR32" s="3">
        <v>0</v>
      </c>
      <c r="CS32" s="3">
        <v>0</v>
      </c>
      <c r="CT32" s="3">
        <v>0</v>
      </c>
      <c r="CU32" s="7" t="e">
        <f t="shared" si="165"/>
        <v>#DIV/0!</v>
      </c>
      <c r="CV32" s="3">
        <v>0</v>
      </c>
      <c r="CW32" s="3">
        <v>0</v>
      </c>
      <c r="CX32" s="3">
        <v>0</v>
      </c>
      <c r="CY32" s="8" t="e">
        <f t="shared" si="166"/>
        <v>#DIV/0!</v>
      </c>
      <c r="CZ32" s="3">
        <v>0</v>
      </c>
      <c r="DA32" s="3">
        <v>0</v>
      </c>
      <c r="DB32" s="3">
        <v>0</v>
      </c>
      <c r="DC32" s="8">
        <f t="shared" si="167"/>
        <v>0</v>
      </c>
      <c r="DD32" s="3">
        <v>0</v>
      </c>
      <c r="DE32" s="8" t="e">
        <f t="shared" si="168"/>
        <v>#DIV/0!</v>
      </c>
      <c r="DF32" s="3">
        <v>0</v>
      </c>
      <c r="DG32" s="8" t="e">
        <f t="shared" si="169"/>
        <v>#DIV/0!</v>
      </c>
      <c r="DH32" s="3">
        <v>0</v>
      </c>
      <c r="DI32" s="3">
        <v>2</v>
      </c>
      <c r="DJ32" s="8">
        <f t="shared" si="170"/>
        <v>4.6511627906976747</v>
      </c>
      <c r="DK32" s="3">
        <v>0</v>
      </c>
      <c r="DL32" s="8">
        <f t="shared" si="171"/>
        <v>0</v>
      </c>
      <c r="DM32" s="3">
        <v>2</v>
      </c>
      <c r="DN32" s="8">
        <f t="shared" si="172"/>
        <v>100</v>
      </c>
      <c r="DO32" s="3">
        <v>0</v>
      </c>
      <c r="DP32" s="8">
        <f t="shared" si="173"/>
        <v>0</v>
      </c>
      <c r="DQ32" s="3">
        <v>0</v>
      </c>
      <c r="DR32" s="8">
        <f t="shared" si="174"/>
        <v>0</v>
      </c>
      <c r="DS32" s="3">
        <v>0</v>
      </c>
      <c r="DT32" s="3">
        <v>0</v>
      </c>
      <c r="DU32" s="8">
        <f t="shared" si="175"/>
        <v>0</v>
      </c>
      <c r="DV32" s="3">
        <v>0</v>
      </c>
      <c r="DW32" s="3">
        <v>41</v>
      </c>
      <c r="DX32" s="8">
        <f t="shared" si="176"/>
        <v>95.348837209302332</v>
      </c>
      <c r="DY32" s="3">
        <v>3</v>
      </c>
      <c r="DZ32" s="8">
        <f t="shared" si="177"/>
        <v>100</v>
      </c>
      <c r="EA32" s="3">
        <v>2</v>
      </c>
      <c r="EB32" s="3">
        <v>1</v>
      </c>
      <c r="EC32" s="3">
        <v>0</v>
      </c>
      <c r="ED32" s="8">
        <f t="shared" si="178"/>
        <v>0</v>
      </c>
      <c r="EE32" s="3">
        <v>0</v>
      </c>
      <c r="EF32" s="3">
        <v>0</v>
      </c>
      <c r="EG32" s="3">
        <v>0</v>
      </c>
      <c r="EH32" s="8">
        <f t="shared" si="179"/>
        <v>0</v>
      </c>
      <c r="EI32" s="3">
        <v>0</v>
      </c>
      <c r="EJ32" s="3">
        <v>0</v>
      </c>
      <c r="EK32" s="3">
        <v>1</v>
      </c>
      <c r="EL32" s="8">
        <f t="shared" si="180"/>
        <v>33.333333333333329</v>
      </c>
      <c r="EM32" s="3">
        <v>1</v>
      </c>
      <c r="EN32" s="3">
        <v>0</v>
      </c>
      <c r="EO32" s="3">
        <v>1</v>
      </c>
      <c r="EP32" s="8">
        <f t="shared" si="181"/>
        <v>20</v>
      </c>
      <c r="EQ32" s="3">
        <v>1</v>
      </c>
      <c r="ER32" s="3">
        <v>0</v>
      </c>
      <c r="ES32" s="3">
        <v>0</v>
      </c>
      <c r="ET32" s="8">
        <f t="shared" si="182"/>
        <v>0</v>
      </c>
      <c r="EU32" s="3">
        <v>0</v>
      </c>
      <c r="EV32" s="3">
        <v>0</v>
      </c>
      <c r="EW32" s="3">
        <v>11</v>
      </c>
      <c r="EX32" s="8">
        <f t="shared" si="183"/>
        <v>42.307692307692307</v>
      </c>
      <c r="EY32" s="3">
        <v>7</v>
      </c>
      <c r="EZ32" s="3">
        <v>4</v>
      </c>
      <c r="FA32" s="3">
        <v>11</v>
      </c>
      <c r="FB32" s="8">
        <f t="shared" si="184"/>
        <v>42.307692307692307</v>
      </c>
      <c r="FC32" s="3">
        <v>7</v>
      </c>
      <c r="FD32" s="3">
        <v>4</v>
      </c>
      <c r="FE32" s="3">
        <v>7</v>
      </c>
      <c r="FF32" s="8">
        <f t="shared" si="185"/>
        <v>26.923076923076923</v>
      </c>
      <c r="FG32" s="3">
        <v>3</v>
      </c>
      <c r="FH32" s="3">
        <v>4</v>
      </c>
      <c r="FI32" s="3">
        <v>2</v>
      </c>
      <c r="FJ32" s="8">
        <f t="shared" si="186"/>
        <v>7.6923076923076925</v>
      </c>
      <c r="FK32" s="3">
        <v>1</v>
      </c>
      <c r="FL32" s="3">
        <v>1</v>
      </c>
      <c r="FM32" s="3">
        <v>1</v>
      </c>
      <c r="FN32" s="8">
        <f t="shared" si="187"/>
        <v>3.8461538461538463</v>
      </c>
      <c r="FO32" s="3">
        <v>0</v>
      </c>
      <c r="FP32" s="3">
        <v>1</v>
      </c>
      <c r="FQ32" s="3">
        <v>4</v>
      </c>
      <c r="FR32" s="8">
        <f t="shared" si="188"/>
        <v>15.384615384615385</v>
      </c>
      <c r="FS32" s="3">
        <v>1</v>
      </c>
      <c r="FT32" s="3">
        <v>3</v>
      </c>
      <c r="FU32" s="3">
        <v>1</v>
      </c>
      <c r="FV32" s="8">
        <f t="shared" si="189"/>
        <v>4.3478260869565215</v>
      </c>
      <c r="FW32" s="3">
        <v>1</v>
      </c>
      <c r="FX32" s="3">
        <v>0</v>
      </c>
      <c r="FY32" s="3">
        <v>3.35</v>
      </c>
      <c r="FZ32" s="3">
        <v>2.77</v>
      </c>
      <c r="GA32" s="3">
        <v>3.92</v>
      </c>
      <c r="GB32" s="3">
        <v>9</v>
      </c>
      <c r="GC32" s="8">
        <f t="shared" si="190"/>
        <v>29.032258064516132</v>
      </c>
      <c r="GD32" s="3">
        <v>9</v>
      </c>
      <c r="GE32" s="3">
        <v>0</v>
      </c>
      <c r="GF32" s="3">
        <v>22</v>
      </c>
      <c r="GG32" s="8">
        <f t="shared" si="191"/>
        <v>70.967741935483872</v>
      </c>
      <c r="GH32" s="3">
        <v>9</v>
      </c>
      <c r="GI32" s="3">
        <v>13</v>
      </c>
      <c r="GJ32" s="3">
        <v>9</v>
      </c>
      <c r="GK32" s="8">
        <f t="shared" si="192"/>
        <v>100</v>
      </c>
      <c r="GL32" s="3">
        <v>9</v>
      </c>
      <c r="GM32" s="3">
        <v>0</v>
      </c>
      <c r="GN32" s="3">
        <v>0</v>
      </c>
      <c r="GO32" s="8">
        <f t="shared" si="193"/>
        <v>0</v>
      </c>
      <c r="GP32" s="3">
        <v>0</v>
      </c>
      <c r="GQ32" s="3">
        <v>0</v>
      </c>
      <c r="GR32" s="3">
        <v>30</v>
      </c>
      <c r="GS32" s="8">
        <f t="shared" si="194"/>
        <v>69.767441860465112</v>
      </c>
      <c r="GT32" s="3">
        <v>13</v>
      </c>
      <c r="GU32" s="8">
        <f t="shared" si="195"/>
        <v>30.232558139534881</v>
      </c>
      <c r="GV32" s="3">
        <v>0</v>
      </c>
      <c r="GW32" s="8">
        <f t="shared" si="196"/>
        <v>0</v>
      </c>
      <c r="GX32" s="3">
        <v>0</v>
      </c>
      <c r="GY32" s="8">
        <f t="shared" si="197"/>
        <v>0</v>
      </c>
      <c r="GZ32" s="3">
        <v>0</v>
      </c>
      <c r="HA32" s="8" t="e">
        <f t="shared" si="198"/>
        <v>#DIV/0!</v>
      </c>
      <c r="HB32" s="3">
        <v>13</v>
      </c>
      <c r="HC32" s="8">
        <f t="shared" si="199"/>
        <v>100</v>
      </c>
      <c r="HD32" s="3">
        <v>16</v>
      </c>
      <c r="HE32" s="8">
        <f t="shared" si="200"/>
        <v>51.612903225806448</v>
      </c>
      <c r="HF32" s="3">
        <v>14</v>
      </c>
      <c r="HG32" s="8">
        <f t="shared" si="201"/>
        <v>45.161290322580641</v>
      </c>
      <c r="HH32" s="3">
        <v>1</v>
      </c>
      <c r="HI32" s="8">
        <f t="shared" si="202"/>
        <v>3.225806451612903</v>
      </c>
      <c r="HJ32" s="3">
        <v>0</v>
      </c>
      <c r="HK32" s="3">
        <v>39</v>
      </c>
      <c r="HL32" s="3">
        <v>0</v>
      </c>
      <c r="HM32" s="3">
        <v>4</v>
      </c>
      <c r="HN32" s="3">
        <v>7</v>
      </c>
      <c r="HO32" s="3">
        <v>6</v>
      </c>
      <c r="HP32" s="3">
        <v>1</v>
      </c>
      <c r="HQ32" s="3">
        <v>43</v>
      </c>
      <c r="HR32" s="3">
        <v>39</v>
      </c>
      <c r="HS32" s="3">
        <v>4</v>
      </c>
      <c r="HT32" s="3">
        <v>11</v>
      </c>
      <c r="HU32" s="3">
        <v>7</v>
      </c>
      <c r="HV32" s="3">
        <v>11</v>
      </c>
      <c r="HW32" s="3">
        <v>7</v>
      </c>
      <c r="HX32" s="3">
        <v>7</v>
      </c>
      <c r="HY32" s="3">
        <v>4</v>
      </c>
      <c r="HZ32" s="3">
        <v>0</v>
      </c>
      <c r="IA32" s="3">
        <v>43</v>
      </c>
      <c r="IB32" s="3">
        <v>6.14</v>
      </c>
      <c r="IC32" s="3">
        <v>2.39</v>
      </c>
      <c r="ID32" s="3">
        <v>6</v>
      </c>
      <c r="IE32" s="3">
        <v>1</v>
      </c>
      <c r="IF32" s="3">
        <v>4</v>
      </c>
      <c r="IG32" s="3">
        <v>3</v>
      </c>
      <c r="IH32" s="3">
        <v>0</v>
      </c>
      <c r="II32" s="3">
        <v>4</v>
      </c>
      <c r="IJ32" s="3">
        <v>3</v>
      </c>
      <c r="IK32" s="3">
        <v>7</v>
      </c>
      <c r="IL32" s="3">
        <v>0</v>
      </c>
      <c r="IM32" s="3">
        <v>0</v>
      </c>
      <c r="IN32" s="3">
        <v>7</v>
      </c>
      <c r="IO32" s="3">
        <v>7</v>
      </c>
      <c r="IP32" s="3">
        <v>1</v>
      </c>
      <c r="IQ32" s="3">
        <v>6</v>
      </c>
      <c r="IR32" s="3">
        <v>0</v>
      </c>
      <c r="IS32" s="3">
        <v>0</v>
      </c>
      <c r="IT32" s="3">
        <v>6</v>
      </c>
      <c r="IU32" s="3">
        <v>4</v>
      </c>
      <c r="IV32" s="3">
        <v>2</v>
      </c>
      <c r="IW32" s="3">
        <v>2</v>
      </c>
      <c r="IX32" s="3">
        <v>0</v>
      </c>
      <c r="IY32" s="3">
        <v>0</v>
      </c>
      <c r="IZ32" s="3">
        <v>0</v>
      </c>
      <c r="JA32" s="3">
        <v>2</v>
      </c>
      <c r="JB32" s="3">
        <v>1</v>
      </c>
      <c r="JC32" s="4" t="s">
        <v>468</v>
      </c>
      <c r="JD32" s="5" t="s">
        <v>188</v>
      </c>
    </row>
    <row r="33" spans="1:264" x14ac:dyDescent="0.25">
      <c r="A33" s="5" t="s">
        <v>207</v>
      </c>
      <c r="B33" s="4" t="s">
        <v>460</v>
      </c>
      <c r="C33" s="4" t="s">
        <v>461</v>
      </c>
      <c r="D33" s="4" t="s">
        <v>462</v>
      </c>
      <c r="E33" s="4" t="s">
        <v>463</v>
      </c>
      <c r="F33" s="4" t="s">
        <v>531</v>
      </c>
      <c r="G33" s="4" t="s">
        <v>32</v>
      </c>
      <c r="H33" s="4" t="s">
        <v>532</v>
      </c>
      <c r="I33" s="4" t="s">
        <v>33</v>
      </c>
      <c r="J33" s="4" t="s">
        <v>34</v>
      </c>
      <c r="K33" s="3">
        <v>226</v>
      </c>
      <c r="L33" s="3">
        <v>128</v>
      </c>
      <c r="M33" s="9">
        <f t="shared" si="141"/>
        <v>56.637168141592923</v>
      </c>
      <c r="N33" s="3">
        <v>98</v>
      </c>
      <c r="O33" s="9">
        <f t="shared" si="142"/>
        <v>43.362831858407077</v>
      </c>
      <c r="P33" s="3">
        <v>14</v>
      </c>
      <c r="Q33" s="8">
        <f t="shared" si="143"/>
        <v>6.1946902654867255</v>
      </c>
      <c r="R33" s="3">
        <v>8</v>
      </c>
      <c r="S33" s="3">
        <v>6</v>
      </c>
      <c r="T33" s="3">
        <v>212</v>
      </c>
      <c r="U33" s="8">
        <f t="shared" si="144"/>
        <v>93.805309734513273</v>
      </c>
      <c r="V33" s="3">
        <v>120</v>
      </c>
      <c r="W33" s="3">
        <v>92</v>
      </c>
      <c r="X33" s="3">
        <v>197</v>
      </c>
      <c r="Y33" s="8">
        <f t="shared" si="145"/>
        <v>87.16814159292035</v>
      </c>
      <c r="Z33" s="3">
        <v>108</v>
      </c>
      <c r="AA33" s="3">
        <v>89</v>
      </c>
      <c r="AB33" s="3">
        <v>161</v>
      </c>
      <c r="AC33" s="8">
        <f t="shared" si="146"/>
        <v>71.238938053097343</v>
      </c>
      <c r="AD33" s="3">
        <v>87</v>
      </c>
      <c r="AE33" s="3">
        <v>74</v>
      </c>
      <c r="AF33" s="3">
        <v>148</v>
      </c>
      <c r="AG33" s="8">
        <f t="shared" si="147"/>
        <v>65.486725663716811</v>
      </c>
      <c r="AH33" s="3">
        <v>79</v>
      </c>
      <c r="AI33" s="3">
        <v>69</v>
      </c>
      <c r="AJ33" s="3">
        <v>131</v>
      </c>
      <c r="AK33" s="8">
        <f t="shared" si="148"/>
        <v>57.964601769911503</v>
      </c>
      <c r="AL33" s="3">
        <v>70</v>
      </c>
      <c r="AM33" s="3">
        <v>61</v>
      </c>
      <c r="AN33" s="3">
        <v>18</v>
      </c>
      <c r="AO33" s="8">
        <f t="shared" si="149"/>
        <v>7.9646017699115044</v>
      </c>
      <c r="AP33" s="3">
        <v>14</v>
      </c>
      <c r="AQ33" s="3">
        <v>4</v>
      </c>
      <c r="AR33" s="3">
        <v>33</v>
      </c>
      <c r="AS33" s="8">
        <f t="shared" si="150"/>
        <v>14.601769911504425</v>
      </c>
      <c r="AT33" s="3">
        <v>19</v>
      </c>
      <c r="AU33" s="3">
        <v>14</v>
      </c>
      <c r="AV33" s="3">
        <v>35</v>
      </c>
      <c r="AW33" s="8">
        <f t="shared" si="151"/>
        <v>15.486725663716813</v>
      </c>
      <c r="AX33" s="3">
        <v>22</v>
      </c>
      <c r="AY33" s="3">
        <v>13</v>
      </c>
      <c r="AZ33" s="3">
        <v>13</v>
      </c>
      <c r="BA33" s="8">
        <f t="shared" si="152"/>
        <v>5.7522123893805306</v>
      </c>
      <c r="BB33" s="3">
        <v>8</v>
      </c>
      <c r="BC33" s="3">
        <v>5</v>
      </c>
      <c r="BD33" s="3">
        <v>17</v>
      </c>
      <c r="BE33" s="8">
        <f t="shared" si="153"/>
        <v>7.5221238938053103</v>
      </c>
      <c r="BF33" s="3">
        <v>9</v>
      </c>
      <c r="BG33" s="3">
        <v>8</v>
      </c>
      <c r="BH33" s="3">
        <v>35</v>
      </c>
      <c r="BI33" s="8">
        <f t="shared" si="154"/>
        <v>15.486725663716813</v>
      </c>
      <c r="BJ33" s="3">
        <v>18</v>
      </c>
      <c r="BK33" s="3">
        <v>17</v>
      </c>
      <c r="BL33" s="3">
        <v>54</v>
      </c>
      <c r="BM33" s="8">
        <f t="shared" si="155"/>
        <v>55.102040816326522</v>
      </c>
      <c r="BN33" s="3">
        <v>18</v>
      </c>
      <c r="BO33" s="8">
        <f t="shared" si="156"/>
        <v>7.9646017699115044</v>
      </c>
      <c r="BP33" s="3">
        <v>10</v>
      </c>
      <c r="BQ33" s="3">
        <v>8</v>
      </c>
      <c r="BR33" s="3">
        <v>130.61000000000001</v>
      </c>
      <c r="BS33" s="3">
        <v>78</v>
      </c>
      <c r="BT33" s="8">
        <f t="shared" si="157"/>
        <v>34.513274336283182</v>
      </c>
      <c r="BU33" s="3">
        <v>133</v>
      </c>
      <c r="BV33" s="8">
        <f t="shared" si="158"/>
        <v>58.849557522123895</v>
      </c>
      <c r="BW33" s="3">
        <v>15</v>
      </c>
      <c r="BX33" s="8">
        <f t="shared" si="159"/>
        <v>6.6371681415929213</v>
      </c>
      <c r="BY33" s="3">
        <v>3.26</v>
      </c>
      <c r="BZ33" s="3">
        <v>223</v>
      </c>
      <c r="CA33" s="8">
        <f t="shared" si="160"/>
        <v>98.672566371681413</v>
      </c>
      <c r="CB33" s="3">
        <v>127</v>
      </c>
      <c r="CC33" s="3">
        <v>96</v>
      </c>
      <c r="CD33" s="3">
        <v>0</v>
      </c>
      <c r="CE33" s="8">
        <f t="shared" si="161"/>
        <v>0</v>
      </c>
      <c r="CF33" s="3">
        <v>0</v>
      </c>
      <c r="CG33" s="3">
        <v>0</v>
      </c>
      <c r="CH33" s="3">
        <v>191</v>
      </c>
      <c r="CI33" s="8">
        <f t="shared" si="162"/>
        <v>84.513274336283189</v>
      </c>
      <c r="CJ33" s="3">
        <v>104</v>
      </c>
      <c r="CK33" s="3">
        <v>87</v>
      </c>
      <c r="CL33" s="3">
        <v>0</v>
      </c>
      <c r="CM33" s="8">
        <f t="shared" si="163"/>
        <v>0</v>
      </c>
      <c r="CN33" s="3">
        <v>0</v>
      </c>
      <c r="CO33" s="3">
        <v>0</v>
      </c>
      <c r="CP33" s="3">
        <v>0</v>
      </c>
      <c r="CQ33" s="8">
        <f t="shared" si="164"/>
        <v>0</v>
      </c>
      <c r="CR33" s="3">
        <v>0</v>
      </c>
      <c r="CS33" s="3">
        <v>0</v>
      </c>
      <c r="CT33" s="3">
        <v>0</v>
      </c>
      <c r="CU33" s="7" t="e">
        <f t="shared" si="165"/>
        <v>#DIV/0!</v>
      </c>
      <c r="CV33" s="3">
        <v>0</v>
      </c>
      <c r="CW33" s="3">
        <v>0</v>
      </c>
      <c r="CX33" s="3">
        <v>0</v>
      </c>
      <c r="CY33" s="8" t="e">
        <f t="shared" si="166"/>
        <v>#DIV/0!</v>
      </c>
      <c r="CZ33" s="3">
        <v>0</v>
      </c>
      <c r="DA33" s="3">
        <v>0</v>
      </c>
      <c r="DB33" s="3">
        <v>0</v>
      </c>
      <c r="DC33" s="8">
        <f t="shared" si="167"/>
        <v>0</v>
      </c>
      <c r="DD33" s="3">
        <v>0</v>
      </c>
      <c r="DE33" s="8" t="e">
        <f t="shared" si="168"/>
        <v>#DIV/0!</v>
      </c>
      <c r="DF33" s="3">
        <v>0</v>
      </c>
      <c r="DG33" s="8" t="e">
        <f t="shared" si="169"/>
        <v>#DIV/0!</v>
      </c>
      <c r="DH33" s="3">
        <v>0</v>
      </c>
      <c r="DI33" s="3">
        <v>2</v>
      </c>
      <c r="DJ33" s="8">
        <f t="shared" si="170"/>
        <v>0.88495575221238942</v>
      </c>
      <c r="DK33" s="3">
        <v>0</v>
      </c>
      <c r="DL33" s="8">
        <f t="shared" si="171"/>
        <v>0</v>
      </c>
      <c r="DM33" s="3">
        <v>0</v>
      </c>
      <c r="DN33" s="8">
        <f t="shared" si="172"/>
        <v>0</v>
      </c>
      <c r="DO33" s="3">
        <v>2</v>
      </c>
      <c r="DP33" s="8">
        <f t="shared" si="173"/>
        <v>100</v>
      </c>
      <c r="DQ33" s="3">
        <v>0</v>
      </c>
      <c r="DR33" s="8">
        <f t="shared" si="174"/>
        <v>0</v>
      </c>
      <c r="DS33" s="3">
        <v>0</v>
      </c>
      <c r="DT33" s="3">
        <v>0</v>
      </c>
      <c r="DU33" s="8">
        <f t="shared" si="175"/>
        <v>0</v>
      </c>
      <c r="DV33" s="3">
        <v>0</v>
      </c>
      <c r="DW33" s="3">
        <v>217</v>
      </c>
      <c r="DX33" s="8">
        <f t="shared" si="176"/>
        <v>96.017699115044252</v>
      </c>
      <c r="DY33" s="3">
        <v>10</v>
      </c>
      <c r="DZ33" s="8">
        <f t="shared" si="177"/>
        <v>55.555555555555557</v>
      </c>
      <c r="EA33" s="3">
        <v>7</v>
      </c>
      <c r="EB33" s="3">
        <v>3</v>
      </c>
      <c r="EC33" s="3">
        <v>0</v>
      </c>
      <c r="ED33" s="8">
        <f t="shared" si="178"/>
        <v>0</v>
      </c>
      <c r="EE33" s="3">
        <v>0</v>
      </c>
      <c r="EF33" s="3">
        <v>0</v>
      </c>
      <c r="EG33" s="3">
        <v>1</v>
      </c>
      <c r="EH33" s="8">
        <f t="shared" si="179"/>
        <v>7.6923076923076925</v>
      </c>
      <c r="EI33" s="3">
        <v>0</v>
      </c>
      <c r="EJ33" s="3">
        <v>1</v>
      </c>
      <c r="EK33" s="3">
        <v>7</v>
      </c>
      <c r="EL33" s="8">
        <f t="shared" si="180"/>
        <v>41.17647058823529</v>
      </c>
      <c r="EM33" s="3">
        <v>3</v>
      </c>
      <c r="EN33" s="3">
        <v>4</v>
      </c>
      <c r="EO33" s="3">
        <v>1</v>
      </c>
      <c r="EP33" s="8">
        <f t="shared" si="181"/>
        <v>2.8571428571428572</v>
      </c>
      <c r="EQ33" s="3">
        <v>1</v>
      </c>
      <c r="ER33" s="3">
        <v>0</v>
      </c>
      <c r="ES33" s="3">
        <v>4</v>
      </c>
      <c r="ET33" s="8">
        <f t="shared" si="182"/>
        <v>11.428571428571429</v>
      </c>
      <c r="EU33" s="3">
        <v>1</v>
      </c>
      <c r="EV33" s="3">
        <v>3</v>
      </c>
      <c r="EW33" s="3">
        <v>26</v>
      </c>
      <c r="EX33" s="8">
        <f t="shared" si="183"/>
        <v>17.567567567567568</v>
      </c>
      <c r="EY33" s="3">
        <v>5</v>
      </c>
      <c r="EZ33" s="3">
        <v>21</v>
      </c>
      <c r="FA33" s="3">
        <v>15</v>
      </c>
      <c r="FB33" s="8">
        <f t="shared" si="184"/>
        <v>10.135135135135135</v>
      </c>
      <c r="FC33" s="3">
        <v>5</v>
      </c>
      <c r="FD33" s="3">
        <v>10</v>
      </c>
      <c r="FE33" s="3">
        <v>56</v>
      </c>
      <c r="FF33" s="8">
        <f t="shared" si="185"/>
        <v>37.837837837837839</v>
      </c>
      <c r="FG33" s="3">
        <v>31</v>
      </c>
      <c r="FH33" s="3">
        <v>25</v>
      </c>
      <c r="FI33" s="3">
        <v>19</v>
      </c>
      <c r="FJ33" s="8">
        <f t="shared" si="186"/>
        <v>12.837837837837837</v>
      </c>
      <c r="FK33" s="3">
        <v>8</v>
      </c>
      <c r="FL33" s="3">
        <v>11</v>
      </c>
      <c r="FM33" s="3">
        <v>8</v>
      </c>
      <c r="FN33" s="8">
        <f t="shared" si="187"/>
        <v>5.4054054054054053</v>
      </c>
      <c r="FO33" s="3">
        <v>4</v>
      </c>
      <c r="FP33" s="3">
        <v>4</v>
      </c>
      <c r="FQ33" s="3">
        <v>34</v>
      </c>
      <c r="FR33" s="8">
        <f t="shared" si="188"/>
        <v>22.972972972972975</v>
      </c>
      <c r="FS33" s="3">
        <v>20</v>
      </c>
      <c r="FT33" s="3">
        <v>14</v>
      </c>
      <c r="FU33" s="3">
        <v>13</v>
      </c>
      <c r="FV33" s="8">
        <f t="shared" si="189"/>
        <v>9.9236641221374047</v>
      </c>
      <c r="FW33" s="3">
        <v>10</v>
      </c>
      <c r="FX33" s="3">
        <v>3</v>
      </c>
      <c r="FY33" s="3">
        <v>5.44</v>
      </c>
      <c r="FZ33" s="3">
        <v>5.99</v>
      </c>
      <c r="GA33" s="3">
        <v>4.8099999999999996</v>
      </c>
      <c r="GB33" s="3">
        <v>75</v>
      </c>
      <c r="GC33" s="8">
        <f t="shared" si="190"/>
        <v>46.58385093167702</v>
      </c>
      <c r="GD33" s="3">
        <v>74</v>
      </c>
      <c r="GE33" s="3">
        <v>1</v>
      </c>
      <c r="GF33" s="3">
        <v>82</v>
      </c>
      <c r="GG33" s="8">
        <f t="shared" si="191"/>
        <v>50.931677018633536</v>
      </c>
      <c r="GH33" s="3">
        <v>12</v>
      </c>
      <c r="GI33" s="3">
        <v>70</v>
      </c>
      <c r="GJ33" s="3">
        <v>75</v>
      </c>
      <c r="GK33" s="8">
        <f t="shared" si="192"/>
        <v>100</v>
      </c>
      <c r="GL33" s="3">
        <v>74</v>
      </c>
      <c r="GM33" s="3">
        <v>1</v>
      </c>
      <c r="GN33" s="3">
        <v>0</v>
      </c>
      <c r="GO33" s="8">
        <f t="shared" si="193"/>
        <v>0</v>
      </c>
      <c r="GP33" s="3">
        <v>0</v>
      </c>
      <c r="GQ33" s="3">
        <v>0</v>
      </c>
      <c r="GR33" s="3">
        <v>0</v>
      </c>
      <c r="GS33" s="8">
        <f t="shared" si="194"/>
        <v>0</v>
      </c>
      <c r="GT33" s="3">
        <v>221</v>
      </c>
      <c r="GU33" s="8">
        <f t="shared" si="195"/>
        <v>97.787610619469021</v>
      </c>
      <c r="GV33" s="3">
        <v>136</v>
      </c>
      <c r="GW33" s="8">
        <f t="shared" si="196"/>
        <v>61.53846153846154</v>
      </c>
      <c r="GX33" s="3">
        <v>4</v>
      </c>
      <c r="GY33" s="8">
        <f t="shared" si="197"/>
        <v>1.809954751131222</v>
      </c>
      <c r="GZ33" s="3">
        <v>0</v>
      </c>
      <c r="HA33" s="8">
        <f t="shared" si="198"/>
        <v>0</v>
      </c>
      <c r="HB33" s="3">
        <v>85</v>
      </c>
      <c r="HC33" s="8">
        <f t="shared" si="199"/>
        <v>38.461538461538467</v>
      </c>
      <c r="HD33" s="3">
        <v>62</v>
      </c>
      <c r="HE33" s="8">
        <f t="shared" si="200"/>
        <v>38.509316770186338</v>
      </c>
      <c r="HF33" s="3">
        <v>89</v>
      </c>
      <c r="HG33" s="8">
        <f t="shared" si="201"/>
        <v>55.279503105590067</v>
      </c>
      <c r="HH33" s="3">
        <v>10</v>
      </c>
      <c r="HI33" s="8">
        <f t="shared" si="202"/>
        <v>6.2111801242236027</v>
      </c>
      <c r="HJ33" s="3">
        <v>130</v>
      </c>
      <c r="HK33" s="3">
        <v>82</v>
      </c>
      <c r="HL33" s="3">
        <v>0</v>
      </c>
      <c r="HM33" s="3">
        <v>8</v>
      </c>
      <c r="HN33" s="3">
        <v>42</v>
      </c>
      <c r="HO33" s="3">
        <v>37</v>
      </c>
      <c r="HP33" s="3">
        <v>5</v>
      </c>
      <c r="HQ33" s="3">
        <v>226</v>
      </c>
      <c r="HR33" s="3">
        <v>203</v>
      </c>
      <c r="HS33" s="3">
        <v>23</v>
      </c>
      <c r="HT33" s="3">
        <v>58</v>
      </c>
      <c r="HU33" s="3">
        <v>42</v>
      </c>
      <c r="HV33" s="3">
        <v>58</v>
      </c>
      <c r="HW33" s="3">
        <v>42</v>
      </c>
      <c r="HX33" s="3">
        <v>42</v>
      </c>
      <c r="HY33" s="3">
        <v>16</v>
      </c>
      <c r="HZ33" s="3">
        <v>0</v>
      </c>
      <c r="IA33" s="3">
        <v>226</v>
      </c>
      <c r="IB33" s="3">
        <v>5.38</v>
      </c>
      <c r="IC33" s="3">
        <v>1.97</v>
      </c>
      <c r="ID33" s="3">
        <v>36</v>
      </c>
      <c r="IE33" s="3">
        <v>6</v>
      </c>
      <c r="IF33" s="3">
        <v>29</v>
      </c>
      <c r="IG33" s="3">
        <v>13</v>
      </c>
      <c r="IH33" s="3">
        <v>2</v>
      </c>
      <c r="II33" s="3">
        <v>20</v>
      </c>
      <c r="IJ33" s="3">
        <v>20</v>
      </c>
      <c r="IK33" s="3">
        <v>41</v>
      </c>
      <c r="IL33" s="3">
        <v>1</v>
      </c>
      <c r="IM33" s="3">
        <v>40</v>
      </c>
      <c r="IN33" s="3">
        <v>2</v>
      </c>
      <c r="IO33" s="3">
        <v>39</v>
      </c>
      <c r="IP33" s="3">
        <v>30</v>
      </c>
      <c r="IQ33" s="3">
        <v>1</v>
      </c>
      <c r="IR33" s="3">
        <v>29</v>
      </c>
      <c r="IS33" s="3">
        <v>2</v>
      </c>
      <c r="IT33" s="3">
        <v>28</v>
      </c>
      <c r="IU33" s="3">
        <v>31</v>
      </c>
      <c r="IV33" s="3">
        <v>9</v>
      </c>
      <c r="IW33" s="3">
        <v>9</v>
      </c>
      <c r="IX33" s="3">
        <v>9</v>
      </c>
      <c r="IY33" s="3">
        <v>0</v>
      </c>
      <c r="IZ33" s="3">
        <v>9</v>
      </c>
      <c r="JA33" s="3">
        <v>8</v>
      </c>
      <c r="JB33" s="3">
        <v>0</v>
      </c>
      <c r="JC33" s="4" t="s">
        <v>468</v>
      </c>
      <c r="JD33" s="5" t="s">
        <v>188</v>
      </c>
    </row>
    <row r="34" spans="1:264" x14ac:dyDescent="0.25">
      <c r="A34" s="5" t="s">
        <v>222</v>
      </c>
      <c r="B34" s="4" t="s">
        <v>460</v>
      </c>
      <c r="C34" s="4" t="s">
        <v>461</v>
      </c>
      <c r="D34" s="4" t="s">
        <v>462</v>
      </c>
      <c r="E34" s="4" t="s">
        <v>463</v>
      </c>
      <c r="F34" s="4" t="s">
        <v>533</v>
      </c>
      <c r="G34" s="4" t="s">
        <v>71</v>
      </c>
      <c r="H34" s="4" t="s">
        <v>534</v>
      </c>
      <c r="I34" s="4" t="s">
        <v>72</v>
      </c>
      <c r="J34" s="4" t="s">
        <v>73</v>
      </c>
      <c r="K34" s="3">
        <v>66</v>
      </c>
      <c r="L34" s="3">
        <v>39</v>
      </c>
      <c r="M34" s="9">
        <f t="shared" si="141"/>
        <v>59.090909090909093</v>
      </c>
      <c r="N34" s="3">
        <v>27</v>
      </c>
      <c r="O34" s="9">
        <f t="shared" si="142"/>
        <v>40.909090909090914</v>
      </c>
      <c r="P34" s="3">
        <v>6</v>
      </c>
      <c r="Q34" s="8">
        <f t="shared" si="143"/>
        <v>9.0909090909090917</v>
      </c>
      <c r="R34" s="3">
        <v>5</v>
      </c>
      <c r="S34" s="3">
        <v>1</v>
      </c>
      <c r="T34" s="3">
        <v>60</v>
      </c>
      <c r="U34" s="8">
        <f t="shared" si="144"/>
        <v>90.909090909090907</v>
      </c>
      <c r="V34" s="3">
        <v>34</v>
      </c>
      <c r="W34" s="3">
        <v>26</v>
      </c>
      <c r="X34" s="3">
        <v>57</v>
      </c>
      <c r="Y34" s="8">
        <f t="shared" si="145"/>
        <v>86.36363636363636</v>
      </c>
      <c r="Z34" s="3">
        <v>32</v>
      </c>
      <c r="AA34" s="3">
        <v>25</v>
      </c>
      <c r="AB34" s="3">
        <v>41</v>
      </c>
      <c r="AC34" s="8">
        <f t="shared" si="146"/>
        <v>62.121212121212125</v>
      </c>
      <c r="AD34" s="3">
        <v>22</v>
      </c>
      <c r="AE34" s="3">
        <v>19</v>
      </c>
      <c r="AF34" s="3">
        <v>31</v>
      </c>
      <c r="AG34" s="8">
        <f t="shared" si="147"/>
        <v>46.969696969696969</v>
      </c>
      <c r="AH34" s="3">
        <v>16</v>
      </c>
      <c r="AI34" s="3">
        <v>15</v>
      </c>
      <c r="AJ34" s="3">
        <v>26</v>
      </c>
      <c r="AK34" s="8">
        <f t="shared" si="148"/>
        <v>39.393939393939391</v>
      </c>
      <c r="AL34" s="3">
        <v>15</v>
      </c>
      <c r="AM34" s="3">
        <v>11</v>
      </c>
      <c r="AN34" s="3">
        <v>5</v>
      </c>
      <c r="AO34" s="8">
        <f t="shared" si="149"/>
        <v>7.5757575757575761</v>
      </c>
      <c r="AP34" s="3">
        <v>3</v>
      </c>
      <c r="AQ34" s="3">
        <v>2</v>
      </c>
      <c r="AR34" s="3">
        <v>14</v>
      </c>
      <c r="AS34" s="8">
        <f t="shared" si="150"/>
        <v>21.212121212121211</v>
      </c>
      <c r="AT34" s="3">
        <v>9</v>
      </c>
      <c r="AU34" s="3">
        <v>5</v>
      </c>
      <c r="AV34" s="3">
        <v>18</v>
      </c>
      <c r="AW34" s="8">
        <f t="shared" si="151"/>
        <v>27.27272727272727</v>
      </c>
      <c r="AX34" s="3">
        <v>11</v>
      </c>
      <c r="AY34" s="3">
        <v>7</v>
      </c>
      <c r="AZ34" s="3">
        <v>10</v>
      </c>
      <c r="BA34" s="8">
        <f t="shared" si="152"/>
        <v>15.151515151515152</v>
      </c>
      <c r="BB34" s="3">
        <v>6</v>
      </c>
      <c r="BC34" s="3">
        <v>4</v>
      </c>
      <c r="BD34" s="3">
        <v>5</v>
      </c>
      <c r="BE34" s="8">
        <f t="shared" si="153"/>
        <v>7.5757575757575761</v>
      </c>
      <c r="BF34" s="3">
        <v>1</v>
      </c>
      <c r="BG34" s="3">
        <v>4</v>
      </c>
      <c r="BH34" s="3">
        <v>5</v>
      </c>
      <c r="BI34" s="8">
        <f t="shared" si="154"/>
        <v>7.5757575757575761</v>
      </c>
      <c r="BJ34" s="3">
        <v>4</v>
      </c>
      <c r="BK34" s="3">
        <v>1</v>
      </c>
      <c r="BL34" s="3">
        <v>13</v>
      </c>
      <c r="BM34" s="8">
        <f t="shared" si="155"/>
        <v>48.148148148148145</v>
      </c>
      <c r="BN34" s="3">
        <v>3</v>
      </c>
      <c r="BO34" s="8">
        <f t="shared" si="156"/>
        <v>4.5454545454545459</v>
      </c>
      <c r="BP34" s="3">
        <v>1</v>
      </c>
      <c r="BQ34" s="3">
        <v>2</v>
      </c>
      <c r="BR34" s="3">
        <v>144.44</v>
      </c>
      <c r="BS34" s="3">
        <v>35</v>
      </c>
      <c r="BT34" s="8">
        <f t="shared" si="157"/>
        <v>53.030303030303031</v>
      </c>
      <c r="BU34" s="3">
        <v>28</v>
      </c>
      <c r="BV34" s="8">
        <f t="shared" si="158"/>
        <v>42.424242424242422</v>
      </c>
      <c r="BW34" s="3">
        <v>3</v>
      </c>
      <c r="BX34" s="8">
        <f t="shared" si="159"/>
        <v>4.5454545454545459</v>
      </c>
      <c r="BY34" s="3">
        <v>4</v>
      </c>
      <c r="BZ34" s="3">
        <v>59</v>
      </c>
      <c r="CA34" s="8">
        <f t="shared" si="160"/>
        <v>89.393939393939391</v>
      </c>
      <c r="CB34" s="3">
        <v>36</v>
      </c>
      <c r="CC34" s="3">
        <v>23</v>
      </c>
      <c r="CD34" s="3">
        <v>0</v>
      </c>
      <c r="CE34" s="8">
        <f t="shared" si="161"/>
        <v>0</v>
      </c>
      <c r="CF34" s="3">
        <v>0</v>
      </c>
      <c r="CG34" s="3">
        <v>0</v>
      </c>
      <c r="CH34" s="3">
        <v>54</v>
      </c>
      <c r="CI34" s="8">
        <f t="shared" si="162"/>
        <v>81.818181818181827</v>
      </c>
      <c r="CJ34" s="3">
        <v>30</v>
      </c>
      <c r="CK34" s="3">
        <v>24</v>
      </c>
      <c r="CL34" s="3">
        <v>0</v>
      </c>
      <c r="CM34" s="8">
        <f t="shared" si="163"/>
        <v>0</v>
      </c>
      <c r="CN34" s="3">
        <v>0</v>
      </c>
      <c r="CO34" s="3">
        <v>0</v>
      </c>
      <c r="CP34" s="3">
        <v>1</v>
      </c>
      <c r="CQ34" s="8">
        <f t="shared" si="164"/>
        <v>1.6666666666666667</v>
      </c>
      <c r="CR34" s="3">
        <v>1</v>
      </c>
      <c r="CS34" s="3">
        <v>0</v>
      </c>
      <c r="CT34" s="3">
        <v>0</v>
      </c>
      <c r="CU34" s="7">
        <f t="shared" si="165"/>
        <v>0</v>
      </c>
      <c r="CV34" s="3">
        <v>0</v>
      </c>
      <c r="CW34" s="3">
        <v>0</v>
      </c>
      <c r="CX34" s="3">
        <v>0</v>
      </c>
      <c r="CY34" s="8">
        <f t="shared" si="166"/>
        <v>0</v>
      </c>
      <c r="CZ34" s="3">
        <v>0</v>
      </c>
      <c r="DA34" s="3">
        <v>0</v>
      </c>
      <c r="DB34" s="3">
        <v>1</v>
      </c>
      <c r="DC34" s="8">
        <f t="shared" si="167"/>
        <v>1.7543859649122806</v>
      </c>
      <c r="DD34" s="3">
        <v>0</v>
      </c>
      <c r="DE34" s="8">
        <f t="shared" si="168"/>
        <v>0</v>
      </c>
      <c r="DF34" s="3">
        <v>0</v>
      </c>
      <c r="DG34" s="8">
        <f t="shared" si="169"/>
        <v>0</v>
      </c>
      <c r="DH34" s="3">
        <v>3</v>
      </c>
      <c r="DI34" s="3">
        <v>0</v>
      </c>
      <c r="DJ34" s="8">
        <f t="shared" si="170"/>
        <v>0</v>
      </c>
      <c r="DK34" s="3">
        <v>0</v>
      </c>
      <c r="DL34" s="8" t="e">
        <f t="shared" si="171"/>
        <v>#DIV/0!</v>
      </c>
      <c r="DM34" s="3">
        <v>0</v>
      </c>
      <c r="DN34" s="8" t="e">
        <f t="shared" si="172"/>
        <v>#DIV/0!</v>
      </c>
      <c r="DO34" s="3">
        <v>0</v>
      </c>
      <c r="DP34" s="8" t="e">
        <f t="shared" si="173"/>
        <v>#DIV/0!</v>
      </c>
      <c r="DQ34" s="3">
        <v>0</v>
      </c>
      <c r="DR34" s="8" t="e">
        <f t="shared" si="174"/>
        <v>#DIV/0!</v>
      </c>
      <c r="DS34" s="3">
        <v>0</v>
      </c>
      <c r="DT34" s="3">
        <v>0</v>
      </c>
      <c r="DU34" s="8" t="e">
        <f t="shared" si="175"/>
        <v>#DIV/0!</v>
      </c>
      <c r="DV34" s="3">
        <v>0</v>
      </c>
      <c r="DW34" s="3">
        <v>59</v>
      </c>
      <c r="DX34" s="8">
        <f t="shared" si="176"/>
        <v>89.393939393939391</v>
      </c>
      <c r="DY34" s="3">
        <v>4</v>
      </c>
      <c r="DZ34" s="8">
        <f t="shared" si="177"/>
        <v>80</v>
      </c>
      <c r="EA34" s="3">
        <v>3</v>
      </c>
      <c r="EB34" s="3">
        <v>1</v>
      </c>
      <c r="EC34" s="3">
        <v>5</v>
      </c>
      <c r="ED34" s="8">
        <f t="shared" si="178"/>
        <v>35.714285714285715</v>
      </c>
      <c r="EE34" s="3">
        <v>3</v>
      </c>
      <c r="EF34" s="3">
        <v>2</v>
      </c>
      <c r="EG34" s="3">
        <v>5</v>
      </c>
      <c r="EH34" s="8">
        <f t="shared" si="179"/>
        <v>50</v>
      </c>
      <c r="EI34" s="3">
        <v>3</v>
      </c>
      <c r="EJ34" s="3">
        <v>2</v>
      </c>
      <c r="EK34" s="3">
        <v>0</v>
      </c>
      <c r="EL34" s="8">
        <f t="shared" si="180"/>
        <v>0</v>
      </c>
      <c r="EM34" s="3">
        <v>0</v>
      </c>
      <c r="EN34" s="3">
        <v>0</v>
      </c>
      <c r="EO34" s="3">
        <v>0</v>
      </c>
      <c r="EP34" s="8">
        <f t="shared" si="181"/>
        <v>0</v>
      </c>
      <c r="EQ34" s="3">
        <v>0</v>
      </c>
      <c r="ER34" s="3">
        <v>0</v>
      </c>
      <c r="ES34" s="3">
        <v>2</v>
      </c>
      <c r="ET34" s="8">
        <f t="shared" si="182"/>
        <v>11.111111111111111</v>
      </c>
      <c r="EU34" s="3">
        <v>2</v>
      </c>
      <c r="EV34" s="3">
        <v>0</v>
      </c>
      <c r="EW34" s="3">
        <v>15</v>
      </c>
      <c r="EX34" s="8">
        <f t="shared" si="183"/>
        <v>48.387096774193552</v>
      </c>
      <c r="EY34" s="3">
        <v>8</v>
      </c>
      <c r="EZ34" s="3">
        <v>7</v>
      </c>
      <c r="FA34" s="3">
        <v>12</v>
      </c>
      <c r="FB34" s="8">
        <f t="shared" si="184"/>
        <v>38.70967741935484</v>
      </c>
      <c r="FC34" s="3">
        <v>8</v>
      </c>
      <c r="FD34" s="3">
        <v>4</v>
      </c>
      <c r="FE34" s="3">
        <v>10</v>
      </c>
      <c r="FF34" s="8">
        <f t="shared" si="185"/>
        <v>32.258064516129032</v>
      </c>
      <c r="FG34" s="3">
        <v>5</v>
      </c>
      <c r="FH34" s="3">
        <v>5</v>
      </c>
      <c r="FI34" s="3">
        <v>7</v>
      </c>
      <c r="FJ34" s="8">
        <f t="shared" si="186"/>
        <v>22.58064516129032</v>
      </c>
      <c r="FK34" s="3">
        <v>3</v>
      </c>
      <c r="FL34" s="3">
        <v>4</v>
      </c>
      <c r="FM34" s="3">
        <v>2</v>
      </c>
      <c r="FN34" s="8">
        <f t="shared" si="187"/>
        <v>6.4516129032258061</v>
      </c>
      <c r="FO34" s="3">
        <v>0</v>
      </c>
      <c r="FP34" s="3">
        <v>2</v>
      </c>
      <c r="FQ34" s="3">
        <v>0</v>
      </c>
      <c r="FR34" s="8">
        <f t="shared" si="188"/>
        <v>0</v>
      </c>
      <c r="FS34" s="3">
        <v>0</v>
      </c>
      <c r="FT34" s="3">
        <v>0</v>
      </c>
      <c r="FU34" s="3">
        <v>0</v>
      </c>
      <c r="FV34" s="8">
        <f t="shared" si="189"/>
        <v>0</v>
      </c>
      <c r="FW34" s="3">
        <v>0</v>
      </c>
      <c r="FX34" s="3">
        <v>0</v>
      </c>
      <c r="FY34" s="3">
        <v>2.52</v>
      </c>
      <c r="FZ34" s="3">
        <v>1.75</v>
      </c>
      <c r="GA34" s="3">
        <v>3.33</v>
      </c>
      <c r="GB34" s="3">
        <v>16</v>
      </c>
      <c r="GC34" s="8">
        <f t="shared" si="190"/>
        <v>39.024390243902438</v>
      </c>
      <c r="GD34" s="3">
        <v>16</v>
      </c>
      <c r="GE34" s="3">
        <v>0</v>
      </c>
      <c r="GF34" s="3">
        <v>22</v>
      </c>
      <c r="GG34" s="8">
        <f t="shared" si="191"/>
        <v>53.658536585365859</v>
      </c>
      <c r="GH34" s="3">
        <v>5</v>
      </c>
      <c r="GI34" s="3">
        <v>17</v>
      </c>
      <c r="GJ34" s="3">
        <v>16</v>
      </c>
      <c r="GK34" s="8">
        <f t="shared" si="192"/>
        <v>100</v>
      </c>
      <c r="GL34" s="3">
        <v>16</v>
      </c>
      <c r="GM34" s="3">
        <v>0</v>
      </c>
      <c r="GN34" s="3">
        <v>0</v>
      </c>
      <c r="GO34" s="8">
        <f t="shared" si="193"/>
        <v>0</v>
      </c>
      <c r="GP34" s="3">
        <v>0</v>
      </c>
      <c r="GQ34" s="3">
        <v>0</v>
      </c>
      <c r="GR34" s="3">
        <v>4</v>
      </c>
      <c r="GS34" s="8">
        <f t="shared" si="194"/>
        <v>6.0606060606060606</v>
      </c>
      <c r="GT34" s="3">
        <v>57</v>
      </c>
      <c r="GU34" s="8">
        <f t="shared" si="195"/>
        <v>86.36363636363636</v>
      </c>
      <c r="GV34" s="3">
        <v>46</v>
      </c>
      <c r="GW34" s="8">
        <f t="shared" si="196"/>
        <v>80.701754385964904</v>
      </c>
      <c r="GX34" s="3">
        <v>0</v>
      </c>
      <c r="GY34" s="8">
        <f t="shared" si="197"/>
        <v>0</v>
      </c>
      <c r="GZ34" s="3">
        <v>0</v>
      </c>
      <c r="HA34" s="8">
        <f t="shared" si="198"/>
        <v>0</v>
      </c>
      <c r="HB34" s="3">
        <v>13</v>
      </c>
      <c r="HC34" s="8">
        <f t="shared" si="199"/>
        <v>22.807017543859647</v>
      </c>
      <c r="HD34" s="3">
        <v>8</v>
      </c>
      <c r="HE34" s="8">
        <f t="shared" si="200"/>
        <v>19.512195121951219</v>
      </c>
      <c r="HF34" s="3">
        <v>25</v>
      </c>
      <c r="HG34" s="8">
        <f t="shared" si="201"/>
        <v>60.975609756097562</v>
      </c>
      <c r="HH34" s="3">
        <v>2</v>
      </c>
      <c r="HI34" s="8">
        <f t="shared" si="202"/>
        <v>4.8780487804878048</v>
      </c>
      <c r="HJ34" s="3">
        <v>22</v>
      </c>
      <c r="HK34" s="3">
        <v>28</v>
      </c>
      <c r="HL34" s="3">
        <v>0</v>
      </c>
      <c r="HM34" s="3">
        <v>10</v>
      </c>
      <c r="HN34" s="3">
        <v>14</v>
      </c>
      <c r="HO34" s="3">
        <v>10</v>
      </c>
      <c r="HP34" s="3">
        <v>4</v>
      </c>
      <c r="HQ34" s="3">
        <v>66</v>
      </c>
      <c r="HR34" s="3">
        <v>49</v>
      </c>
      <c r="HS34" s="3">
        <v>17</v>
      </c>
      <c r="HT34" s="3">
        <v>18</v>
      </c>
      <c r="HU34" s="3">
        <v>14</v>
      </c>
      <c r="HV34" s="3">
        <v>18</v>
      </c>
      <c r="HW34" s="3">
        <v>14</v>
      </c>
      <c r="HX34" s="3">
        <v>14</v>
      </c>
      <c r="HY34" s="3">
        <v>2</v>
      </c>
      <c r="HZ34" s="3">
        <v>2</v>
      </c>
      <c r="IA34" s="3">
        <v>66</v>
      </c>
      <c r="IB34" s="3">
        <v>4.71</v>
      </c>
      <c r="IC34" s="3">
        <v>2.2799999999999998</v>
      </c>
      <c r="ID34" s="3">
        <v>12</v>
      </c>
      <c r="IE34" s="3">
        <v>2</v>
      </c>
      <c r="IF34" s="3">
        <v>11</v>
      </c>
      <c r="IG34" s="3">
        <v>3</v>
      </c>
      <c r="IH34" s="3">
        <v>2</v>
      </c>
      <c r="II34" s="3">
        <v>9</v>
      </c>
      <c r="IJ34" s="3">
        <v>3</v>
      </c>
      <c r="IK34" s="3">
        <v>11</v>
      </c>
      <c r="IL34" s="3">
        <v>3</v>
      </c>
      <c r="IM34" s="3">
        <v>10</v>
      </c>
      <c r="IN34" s="3">
        <v>4</v>
      </c>
      <c r="IO34" s="3">
        <v>11</v>
      </c>
      <c r="IP34" s="3">
        <v>5</v>
      </c>
      <c r="IQ34" s="3">
        <v>6</v>
      </c>
      <c r="IR34" s="3">
        <v>3</v>
      </c>
      <c r="IS34" s="3">
        <v>3</v>
      </c>
      <c r="IT34" s="3">
        <v>11</v>
      </c>
      <c r="IU34" s="3">
        <v>5</v>
      </c>
      <c r="IV34" s="3">
        <v>2</v>
      </c>
      <c r="IW34" s="3">
        <v>0</v>
      </c>
      <c r="IX34" s="3">
        <v>2</v>
      </c>
      <c r="IY34" s="3">
        <v>0</v>
      </c>
      <c r="IZ34" s="3">
        <v>0</v>
      </c>
      <c r="JA34" s="3">
        <v>0</v>
      </c>
      <c r="JB34" s="3">
        <v>0</v>
      </c>
      <c r="JC34" s="4" t="s">
        <v>468</v>
      </c>
      <c r="JD34" s="5" t="s">
        <v>188</v>
      </c>
    </row>
    <row r="35" spans="1:264" x14ac:dyDescent="0.25">
      <c r="A35" s="5" t="s">
        <v>239</v>
      </c>
      <c r="B35" s="4" t="s">
        <v>460</v>
      </c>
      <c r="C35" s="4" t="s">
        <v>461</v>
      </c>
      <c r="D35" s="4" t="s">
        <v>462</v>
      </c>
      <c r="E35" s="4" t="s">
        <v>463</v>
      </c>
      <c r="F35" s="4" t="s">
        <v>535</v>
      </c>
      <c r="G35" s="4" t="s">
        <v>117</v>
      </c>
      <c r="H35" s="4" t="s">
        <v>536</v>
      </c>
      <c r="I35" s="4" t="s">
        <v>196</v>
      </c>
      <c r="J35" s="4" t="s">
        <v>197</v>
      </c>
      <c r="K35" s="3">
        <v>128</v>
      </c>
      <c r="L35" s="3">
        <v>65</v>
      </c>
      <c r="M35" s="9">
        <f t="shared" si="141"/>
        <v>50.78125</v>
      </c>
      <c r="N35" s="3">
        <v>63</v>
      </c>
      <c r="O35" s="9">
        <f t="shared" si="142"/>
        <v>49.21875</v>
      </c>
      <c r="P35" s="3">
        <v>7</v>
      </c>
      <c r="Q35" s="8">
        <f t="shared" si="143"/>
        <v>5.46875</v>
      </c>
      <c r="R35" s="3">
        <v>4</v>
      </c>
      <c r="S35" s="3">
        <v>3</v>
      </c>
      <c r="T35" s="3">
        <v>121</v>
      </c>
      <c r="U35" s="8">
        <f t="shared" si="144"/>
        <v>94.53125</v>
      </c>
      <c r="V35" s="3">
        <v>61</v>
      </c>
      <c r="W35" s="3">
        <v>60</v>
      </c>
      <c r="X35" s="3">
        <v>116</v>
      </c>
      <c r="Y35" s="8">
        <f t="shared" si="145"/>
        <v>90.625</v>
      </c>
      <c r="Z35" s="3">
        <v>58</v>
      </c>
      <c r="AA35" s="3">
        <v>58</v>
      </c>
      <c r="AB35" s="3">
        <v>91</v>
      </c>
      <c r="AC35" s="8">
        <f t="shared" si="146"/>
        <v>71.09375</v>
      </c>
      <c r="AD35" s="3">
        <v>48</v>
      </c>
      <c r="AE35" s="3">
        <v>43</v>
      </c>
      <c r="AF35" s="3">
        <v>77</v>
      </c>
      <c r="AG35" s="8">
        <f t="shared" si="147"/>
        <v>60.15625</v>
      </c>
      <c r="AH35" s="3">
        <v>41</v>
      </c>
      <c r="AI35" s="3">
        <v>36</v>
      </c>
      <c r="AJ35" s="3">
        <v>65</v>
      </c>
      <c r="AK35" s="8">
        <f t="shared" si="148"/>
        <v>50.78125</v>
      </c>
      <c r="AL35" s="3">
        <v>35</v>
      </c>
      <c r="AM35" s="3">
        <v>30</v>
      </c>
      <c r="AN35" s="3">
        <v>9</v>
      </c>
      <c r="AO35" s="8">
        <f t="shared" si="149"/>
        <v>7.03125</v>
      </c>
      <c r="AP35" s="3">
        <v>5</v>
      </c>
      <c r="AQ35" s="3">
        <v>4</v>
      </c>
      <c r="AR35" s="3">
        <v>21</v>
      </c>
      <c r="AS35" s="8">
        <f t="shared" si="150"/>
        <v>16.40625</v>
      </c>
      <c r="AT35" s="3">
        <v>8</v>
      </c>
      <c r="AU35" s="3">
        <v>13</v>
      </c>
      <c r="AV35" s="3">
        <v>32</v>
      </c>
      <c r="AW35" s="8">
        <f t="shared" si="151"/>
        <v>25</v>
      </c>
      <c r="AX35" s="3">
        <v>13</v>
      </c>
      <c r="AY35" s="3">
        <v>19</v>
      </c>
      <c r="AZ35" s="3">
        <v>14</v>
      </c>
      <c r="BA35" s="8">
        <f t="shared" si="152"/>
        <v>10.9375</v>
      </c>
      <c r="BB35" s="3">
        <v>7</v>
      </c>
      <c r="BC35" s="3">
        <v>7</v>
      </c>
      <c r="BD35" s="3">
        <v>12</v>
      </c>
      <c r="BE35" s="8">
        <f t="shared" si="153"/>
        <v>9.375</v>
      </c>
      <c r="BF35" s="3">
        <v>6</v>
      </c>
      <c r="BG35" s="3">
        <v>6</v>
      </c>
      <c r="BH35" s="3">
        <v>20</v>
      </c>
      <c r="BI35" s="8">
        <f t="shared" si="154"/>
        <v>15.625</v>
      </c>
      <c r="BJ35" s="3">
        <v>12</v>
      </c>
      <c r="BK35" s="3">
        <v>8</v>
      </c>
      <c r="BL35" s="3">
        <v>32</v>
      </c>
      <c r="BM35" s="8">
        <f t="shared" si="155"/>
        <v>50.793650793650791</v>
      </c>
      <c r="BN35" s="3">
        <v>6</v>
      </c>
      <c r="BO35" s="8">
        <f t="shared" si="156"/>
        <v>4.6875</v>
      </c>
      <c r="BP35" s="3">
        <v>3</v>
      </c>
      <c r="BQ35" s="3">
        <v>3</v>
      </c>
      <c r="BR35" s="3">
        <v>103.17</v>
      </c>
      <c r="BS35" s="3">
        <v>51</v>
      </c>
      <c r="BT35" s="8">
        <f t="shared" si="157"/>
        <v>39.84375</v>
      </c>
      <c r="BU35" s="3">
        <v>72</v>
      </c>
      <c r="BV35" s="8">
        <f t="shared" si="158"/>
        <v>56.25</v>
      </c>
      <c r="BW35" s="3">
        <v>5</v>
      </c>
      <c r="BX35" s="8">
        <f t="shared" si="159"/>
        <v>3.90625</v>
      </c>
      <c r="BY35" s="3">
        <v>3.45</v>
      </c>
      <c r="BZ35" s="3">
        <v>128</v>
      </c>
      <c r="CA35" s="8">
        <f t="shared" si="160"/>
        <v>100</v>
      </c>
      <c r="CB35" s="3">
        <v>65</v>
      </c>
      <c r="CC35" s="3">
        <v>63</v>
      </c>
      <c r="CD35" s="3">
        <v>0</v>
      </c>
      <c r="CE35" s="8">
        <f t="shared" si="161"/>
        <v>0</v>
      </c>
      <c r="CF35" s="3">
        <v>0</v>
      </c>
      <c r="CG35" s="3">
        <v>0</v>
      </c>
      <c r="CH35" s="3">
        <v>116</v>
      </c>
      <c r="CI35" s="8">
        <f t="shared" si="162"/>
        <v>90.625</v>
      </c>
      <c r="CJ35" s="3">
        <v>58</v>
      </c>
      <c r="CK35" s="3">
        <v>58</v>
      </c>
      <c r="CL35" s="3">
        <v>0</v>
      </c>
      <c r="CM35" s="8">
        <f t="shared" si="163"/>
        <v>0</v>
      </c>
      <c r="CN35" s="3">
        <v>0</v>
      </c>
      <c r="CO35" s="3">
        <v>0</v>
      </c>
      <c r="CP35" s="3">
        <v>0</v>
      </c>
      <c r="CQ35" s="8">
        <f t="shared" si="164"/>
        <v>0</v>
      </c>
      <c r="CR35" s="3">
        <v>0</v>
      </c>
      <c r="CS35" s="3">
        <v>0</v>
      </c>
      <c r="CT35" s="3">
        <v>0</v>
      </c>
      <c r="CU35" s="7" t="e">
        <f t="shared" si="165"/>
        <v>#DIV/0!</v>
      </c>
      <c r="CV35" s="3">
        <v>0</v>
      </c>
      <c r="CW35" s="3">
        <v>0</v>
      </c>
      <c r="CX35" s="3">
        <v>0</v>
      </c>
      <c r="CY35" s="8" t="e">
        <f t="shared" si="166"/>
        <v>#DIV/0!</v>
      </c>
      <c r="CZ35" s="3">
        <v>0</v>
      </c>
      <c r="DA35" s="3">
        <v>0</v>
      </c>
      <c r="DB35" s="3">
        <v>0</v>
      </c>
      <c r="DC35" s="8">
        <f t="shared" si="167"/>
        <v>0</v>
      </c>
      <c r="DD35" s="3">
        <v>0</v>
      </c>
      <c r="DE35" s="8" t="e">
        <f t="shared" si="168"/>
        <v>#DIV/0!</v>
      </c>
      <c r="DF35" s="3">
        <v>0</v>
      </c>
      <c r="DG35" s="8" t="e">
        <f t="shared" si="169"/>
        <v>#DIV/0!</v>
      </c>
      <c r="DH35" s="3">
        <v>0</v>
      </c>
      <c r="DI35" s="3">
        <v>2</v>
      </c>
      <c r="DJ35" s="8">
        <f t="shared" si="170"/>
        <v>1.5625</v>
      </c>
      <c r="DK35" s="3">
        <v>0</v>
      </c>
      <c r="DL35" s="8">
        <f t="shared" si="171"/>
        <v>0</v>
      </c>
      <c r="DM35" s="3">
        <v>0</v>
      </c>
      <c r="DN35" s="8">
        <f t="shared" si="172"/>
        <v>0</v>
      </c>
      <c r="DO35" s="3">
        <v>1</v>
      </c>
      <c r="DP35" s="8">
        <f t="shared" si="173"/>
        <v>50</v>
      </c>
      <c r="DQ35" s="3">
        <v>0</v>
      </c>
      <c r="DR35" s="8">
        <f t="shared" si="174"/>
        <v>0</v>
      </c>
      <c r="DS35" s="3">
        <v>0</v>
      </c>
      <c r="DT35" s="3">
        <v>1</v>
      </c>
      <c r="DU35" s="8">
        <f t="shared" si="175"/>
        <v>50</v>
      </c>
      <c r="DV35" s="3">
        <v>0</v>
      </c>
      <c r="DW35" s="3">
        <v>125</v>
      </c>
      <c r="DX35" s="8">
        <f t="shared" si="176"/>
        <v>97.65625</v>
      </c>
      <c r="DY35" s="3">
        <v>5</v>
      </c>
      <c r="DZ35" s="8">
        <f t="shared" si="177"/>
        <v>55.555555555555557</v>
      </c>
      <c r="EA35" s="3">
        <v>3</v>
      </c>
      <c r="EB35" s="3">
        <v>2</v>
      </c>
      <c r="EC35" s="3">
        <v>0</v>
      </c>
      <c r="ED35" s="8">
        <f t="shared" si="178"/>
        <v>0</v>
      </c>
      <c r="EE35" s="3">
        <v>0</v>
      </c>
      <c r="EF35" s="3">
        <v>0</v>
      </c>
      <c r="EG35" s="3">
        <v>4</v>
      </c>
      <c r="EH35" s="8">
        <f t="shared" si="179"/>
        <v>28.571428571428569</v>
      </c>
      <c r="EI35" s="3">
        <v>1</v>
      </c>
      <c r="EJ35" s="3">
        <v>3</v>
      </c>
      <c r="EK35" s="3">
        <v>6</v>
      </c>
      <c r="EL35" s="8">
        <f t="shared" si="180"/>
        <v>50</v>
      </c>
      <c r="EM35" s="3">
        <v>5</v>
      </c>
      <c r="EN35" s="3">
        <v>1</v>
      </c>
      <c r="EO35" s="3">
        <v>2</v>
      </c>
      <c r="EP35" s="8">
        <f t="shared" si="181"/>
        <v>10</v>
      </c>
      <c r="EQ35" s="3">
        <v>0</v>
      </c>
      <c r="ER35" s="3">
        <v>2</v>
      </c>
      <c r="ES35" s="3">
        <v>2</v>
      </c>
      <c r="ET35" s="8">
        <f t="shared" si="182"/>
        <v>6.25</v>
      </c>
      <c r="EU35" s="3">
        <v>0</v>
      </c>
      <c r="EV35" s="3">
        <v>2</v>
      </c>
      <c r="EW35" s="3">
        <v>24</v>
      </c>
      <c r="EX35" s="8">
        <f t="shared" si="183"/>
        <v>31.168831168831169</v>
      </c>
      <c r="EY35" s="3">
        <v>12</v>
      </c>
      <c r="EZ35" s="3">
        <v>12</v>
      </c>
      <c r="FA35" s="3">
        <v>23</v>
      </c>
      <c r="FB35" s="8">
        <f t="shared" si="184"/>
        <v>29.870129870129869</v>
      </c>
      <c r="FC35" s="3">
        <v>12</v>
      </c>
      <c r="FD35" s="3">
        <v>11</v>
      </c>
      <c r="FE35" s="3">
        <v>15</v>
      </c>
      <c r="FF35" s="8">
        <f t="shared" si="185"/>
        <v>19.480519480519483</v>
      </c>
      <c r="FG35" s="3">
        <v>8</v>
      </c>
      <c r="FH35" s="3">
        <v>7</v>
      </c>
      <c r="FI35" s="3">
        <v>17</v>
      </c>
      <c r="FJ35" s="8">
        <f t="shared" si="186"/>
        <v>22.077922077922079</v>
      </c>
      <c r="FK35" s="3">
        <v>11</v>
      </c>
      <c r="FL35" s="3">
        <v>6</v>
      </c>
      <c r="FM35" s="3">
        <v>4</v>
      </c>
      <c r="FN35" s="8">
        <f t="shared" si="187"/>
        <v>5.1948051948051948</v>
      </c>
      <c r="FO35" s="3">
        <v>2</v>
      </c>
      <c r="FP35" s="3">
        <v>2</v>
      </c>
      <c r="FQ35" s="3">
        <v>15</v>
      </c>
      <c r="FR35" s="8">
        <f t="shared" si="188"/>
        <v>19.480519480519483</v>
      </c>
      <c r="FS35" s="3">
        <v>8</v>
      </c>
      <c r="FT35" s="3">
        <v>7</v>
      </c>
      <c r="FU35" s="3">
        <v>2</v>
      </c>
      <c r="FV35" s="8">
        <f t="shared" si="189"/>
        <v>3.0769230769230771</v>
      </c>
      <c r="FW35" s="3">
        <v>0</v>
      </c>
      <c r="FX35" s="3">
        <v>2</v>
      </c>
      <c r="FY35" s="3">
        <v>4.54</v>
      </c>
      <c r="FZ35" s="3">
        <v>4.3</v>
      </c>
      <c r="GA35" s="3">
        <v>4.8099999999999996</v>
      </c>
      <c r="GB35" s="3">
        <v>34</v>
      </c>
      <c r="GC35" s="8">
        <f t="shared" si="190"/>
        <v>37.362637362637365</v>
      </c>
      <c r="GD35" s="3">
        <v>34</v>
      </c>
      <c r="GE35" s="3">
        <v>0</v>
      </c>
      <c r="GF35" s="3">
        <v>57</v>
      </c>
      <c r="GG35" s="8">
        <f t="shared" si="191"/>
        <v>62.637362637362635</v>
      </c>
      <c r="GH35" s="3">
        <v>14</v>
      </c>
      <c r="GI35" s="3">
        <v>43</v>
      </c>
      <c r="GJ35" s="3">
        <v>34</v>
      </c>
      <c r="GK35" s="8">
        <f t="shared" si="192"/>
        <v>100</v>
      </c>
      <c r="GL35" s="3">
        <v>34</v>
      </c>
      <c r="GM35" s="3">
        <v>0</v>
      </c>
      <c r="GN35" s="3">
        <v>0</v>
      </c>
      <c r="GO35" s="8">
        <f t="shared" si="193"/>
        <v>0</v>
      </c>
      <c r="GP35" s="3">
        <v>0</v>
      </c>
      <c r="GQ35" s="3">
        <v>0</v>
      </c>
      <c r="GR35" s="3">
        <v>0</v>
      </c>
      <c r="GS35" s="8">
        <f t="shared" si="194"/>
        <v>0</v>
      </c>
      <c r="GT35" s="3">
        <v>128</v>
      </c>
      <c r="GU35" s="8">
        <f t="shared" si="195"/>
        <v>100</v>
      </c>
      <c r="GV35" s="3">
        <v>123</v>
      </c>
      <c r="GW35" s="8">
        <f t="shared" si="196"/>
        <v>96.09375</v>
      </c>
      <c r="GX35" s="3">
        <v>0</v>
      </c>
      <c r="GY35" s="8">
        <f t="shared" si="197"/>
        <v>0</v>
      </c>
      <c r="GZ35" s="3">
        <v>0</v>
      </c>
      <c r="HA35" s="8">
        <f t="shared" si="198"/>
        <v>0</v>
      </c>
      <c r="HB35" s="3">
        <v>5</v>
      </c>
      <c r="HC35" s="8">
        <f t="shared" si="199"/>
        <v>3.90625</v>
      </c>
      <c r="HD35" s="3">
        <v>26</v>
      </c>
      <c r="HE35" s="8">
        <f t="shared" si="200"/>
        <v>28.571428571428569</v>
      </c>
      <c r="HF35" s="3">
        <v>63</v>
      </c>
      <c r="HG35" s="8">
        <f t="shared" si="201"/>
        <v>69.230769230769226</v>
      </c>
      <c r="HH35" s="3">
        <v>1</v>
      </c>
      <c r="HI35" s="8">
        <f t="shared" si="202"/>
        <v>1.098901098901099</v>
      </c>
      <c r="HJ35" s="3">
        <v>17</v>
      </c>
      <c r="HK35" s="3">
        <v>106</v>
      </c>
      <c r="HL35" s="3">
        <v>0</v>
      </c>
      <c r="HM35" s="3">
        <v>5</v>
      </c>
      <c r="HN35" s="3">
        <v>28</v>
      </c>
      <c r="HO35" s="3">
        <v>27</v>
      </c>
      <c r="HP35" s="3">
        <v>1</v>
      </c>
      <c r="HQ35" s="3">
        <v>128</v>
      </c>
      <c r="HR35" s="3">
        <v>126</v>
      </c>
      <c r="HS35" s="3">
        <v>2</v>
      </c>
      <c r="HT35" s="3">
        <v>37</v>
      </c>
      <c r="HU35" s="3">
        <v>28</v>
      </c>
      <c r="HV35" s="3">
        <v>37</v>
      </c>
      <c r="HW35" s="3">
        <v>28</v>
      </c>
      <c r="HX35" s="3">
        <v>28</v>
      </c>
      <c r="HY35" s="3">
        <v>2</v>
      </c>
      <c r="HZ35" s="3">
        <v>7</v>
      </c>
      <c r="IA35" s="3">
        <v>128</v>
      </c>
      <c r="IB35" s="3">
        <v>4.57</v>
      </c>
      <c r="IC35" s="3">
        <v>1.54</v>
      </c>
      <c r="ID35" s="3">
        <v>16</v>
      </c>
      <c r="IE35" s="3">
        <v>12</v>
      </c>
      <c r="IF35" s="3">
        <v>17</v>
      </c>
      <c r="IG35" s="3">
        <v>10</v>
      </c>
      <c r="IH35" s="3">
        <v>0</v>
      </c>
      <c r="II35" s="3">
        <v>17</v>
      </c>
      <c r="IJ35" s="3">
        <v>10</v>
      </c>
      <c r="IK35" s="3">
        <v>26</v>
      </c>
      <c r="IL35" s="3">
        <v>0</v>
      </c>
      <c r="IM35" s="3">
        <v>28</v>
      </c>
      <c r="IN35" s="3">
        <v>0</v>
      </c>
      <c r="IO35" s="3">
        <v>25</v>
      </c>
      <c r="IP35" s="3">
        <v>27</v>
      </c>
      <c r="IQ35" s="3">
        <v>1</v>
      </c>
      <c r="IR35" s="3">
        <v>25</v>
      </c>
      <c r="IS35" s="3">
        <v>12</v>
      </c>
      <c r="IT35" s="3">
        <v>10</v>
      </c>
      <c r="IU35" s="3">
        <v>11</v>
      </c>
      <c r="IV35" s="3">
        <v>6</v>
      </c>
      <c r="IW35" s="3">
        <v>0</v>
      </c>
      <c r="IX35" s="3">
        <v>0</v>
      </c>
      <c r="IY35" s="3">
        <v>0</v>
      </c>
      <c r="IZ35" s="3">
        <v>0</v>
      </c>
      <c r="JA35" s="3">
        <v>0</v>
      </c>
      <c r="JB35" s="3">
        <v>0</v>
      </c>
      <c r="JC35" s="4" t="s">
        <v>468</v>
      </c>
      <c r="JD35" s="5" t="s">
        <v>189</v>
      </c>
    </row>
    <row r="36" spans="1:264" x14ac:dyDescent="0.25">
      <c r="A36" s="5" t="s">
        <v>244</v>
      </c>
      <c r="B36" s="4" t="s">
        <v>460</v>
      </c>
      <c r="C36" s="4" t="s">
        <v>461</v>
      </c>
      <c r="D36" s="4" t="s">
        <v>462</v>
      </c>
      <c r="E36" s="4" t="s">
        <v>463</v>
      </c>
      <c r="F36" s="4" t="s">
        <v>537</v>
      </c>
      <c r="G36" s="4" t="s">
        <v>130</v>
      </c>
      <c r="H36" s="4" t="s">
        <v>538</v>
      </c>
      <c r="I36" s="4" t="s">
        <v>131</v>
      </c>
      <c r="J36" s="4" t="s">
        <v>132</v>
      </c>
      <c r="K36" s="3">
        <v>377</v>
      </c>
      <c r="L36" s="3">
        <v>197</v>
      </c>
      <c r="M36" s="9">
        <f t="shared" si="141"/>
        <v>52.254641909814325</v>
      </c>
      <c r="N36" s="3">
        <v>180</v>
      </c>
      <c r="O36" s="9">
        <f t="shared" si="142"/>
        <v>47.745358090185675</v>
      </c>
      <c r="P36" s="3">
        <v>23</v>
      </c>
      <c r="Q36" s="8">
        <f t="shared" si="143"/>
        <v>6.1007957559681696</v>
      </c>
      <c r="R36" s="3">
        <v>7</v>
      </c>
      <c r="S36" s="3">
        <v>16</v>
      </c>
      <c r="T36" s="3">
        <v>354</v>
      </c>
      <c r="U36" s="8">
        <f t="shared" si="144"/>
        <v>93.899204244031836</v>
      </c>
      <c r="V36" s="3">
        <v>190</v>
      </c>
      <c r="W36" s="3">
        <v>164</v>
      </c>
      <c r="X36" s="3">
        <v>330</v>
      </c>
      <c r="Y36" s="8">
        <f t="shared" si="145"/>
        <v>87.533156498673733</v>
      </c>
      <c r="Z36" s="3">
        <v>176</v>
      </c>
      <c r="AA36" s="3">
        <v>154</v>
      </c>
      <c r="AB36" s="3">
        <v>252</v>
      </c>
      <c r="AC36" s="8">
        <f t="shared" si="146"/>
        <v>66.84350132625994</v>
      </c>
      <c r="AD36" s="3">
        <v>130</v>
      </c>
      <c r="AE36" s="3">
        <v>122</v>
      </c>
      <c r="AF36" s="3">
        <v>221</v>
      </c>
      <c r="AG36" s="8">
        <f t="shared" si="147"/>
        <v>58.620689655172406</v>
      </c>
      <c r="AH36" s="3">
        <v>116</v>
      </c>
      <c r="AI36" s="3">
        <v>105</v>
      </c>
      <c r="AJ36" s="3">
        <v>188</v>
      </c>
      <c r="AK36" s="8">
        <f t="shared" si="148"/>
        <v>49.867374005305038</v>
      </c>
      <c r="AL36" s="3">
        <v>99</v>
      </c>
      <c r="AM36" s="3">
        <v>89</v>
      </c>
      <c r="AN36" s="3">
        <v>37</v>
      </c>
      <c r="AO36" s="8">
        <f t="shared" si="149"/>
        <v>9.8143236074270561</v>
      </c>
      <c r="AP36" s="3">
        <v>21</v>
      </c>
      <c r="AQ36" s="3">
        <v>16</v>
      </c>
      <c r="AR36" s="3">
        <v>65</v>
      </c>
      <c r="AS36" s="8">
        <f t="shared" si="150"/>
        <v>17.241379310344829</v>
      </c>
      <c r="AT36" s="3">
        <v>39</v>
      </c>
      <c r="AU36" s="3">
        <v>26</v>
      </c>
      <c r="AV36" s="3">
        <v>79</v>
      </c>
      <c r="AW36" s="8">
        <f t="shared" si="151"/>
        <v>20.954907161803714</v>
      </c>
      <c r="AX36" s="3">
        <v>43</v>
      </c>
      <c r="AY36" s="3">
        <v>36</v>
      </c>
      <c r="AZ36" s="3">
        <v>31</v>
      </c>
      <c r="BA36" s="8">
        <f t="shared" si="152"/>
        <v>8.2228116710875341</v>
      </c>
      <c r="BB36" s="3">
        <v>14</v>
      </c>
      <c r="BC36" s="3">
        <v>17</v>
      </c>
      <c r="BD36" s="3">
        <v>33</v>
      </c>
      <c r="BE36" s="8">
        <f t="shared" si="153"/>
        <v>8.7533156498673748</v>
      </c>
      <c r="BF36" s="3">
        <v>17</v>
      </c>
      <c r="BG36" s="3">
        <v>16</v>
      </c>
      <c r="BH36" s="3">
        <v>54</v>
      </c>
      <c r="BI36" s="8">
        <f t="shared" si="154"/>
        <v>14.323607427055704</v>
      </c>
      <c r="BJ36" s="3">
        <v>31</v>
      </c>
      <c r="BK36" s="3">
        <v>23</v>
      </c>
      <c r="BL36" s="3">
        <v>89</v>
      </c>
      <c r="BM36" s="8">
        <f t="shared" si="155"/>
        <v>49.444444444444443</v>
      </c>
      <c r="BN36" s="3">
        <v>22</v>
      </c>
      <c r="BO36" s="8">
        <f t="shared" si="156"/>
        <v>5.8355437665782492</v>
      </c>
      <c r="BP36" s="3">
        <v>13</v>
      </c>
      <c r="BQ36" s="3">
        <v>9</v>
      </c>
      <c r="BR36" s="3">
        <v>109.44</v>
      </c>
      <c r="BS36" s="3">
        <v>156</v>
      </c>
      <c r="BT36" s="8">
        <f t="shared" si="157"/>
        <v>41.379310344827587</v>
      </c>
      <c r="BU36" s="3">
        <v>208</v>
      </c>
      <c r="BV36" s="8">
        <f t="shared" si="158"/>
        <v>55.172413793103445</v>
      </c>
      <c r="BW36" s="3">
        <v>13</v>
      </c>
      <c r="BX36" s="8">
        <f t="shared" si="159"/>
        <v>3.4482758620689653</v>
      </c>
      <c r="BY36" s="3">
        <v>3.3</v>
      </c>
      <c r="BZ36" s="3">
        <v>371</v>
      </c>
      <c r="CA36" s="8">
        <f t="shared" si="160"/>
        <v>98.408488063660485</v>
      </c>
      <c r="CB36" s="3">
        <v>194</v>
      </c>
      <c r="CC36" s="3">
        <v>177</v>
      </c>
      <c r="CD36" s="3">
        <v>4</v>
      </c>
      <c r="CE36" s="8">
        <f t="shared" si="161"/>
        <v>1.0610079575596816</v>
      </c>
      <c r="CF36" s="3">
        <v>1</v>
      </c>
      <c r="CG36" s="3">
        <v>3</v>
      </c>
      <c r="CH36" s="3">
        <v>325</v>
      </c>
      <c r="CI36" s="8">
        <f t="shared" si="162"/>
        <v>86.206896551724128</v>
      </c>
      <c r="CJ36" s="3">
        <v>176</v>
      </c>
      <c r="CK36" s="3">
        <v>149</v>
      </c>
      <c r="CL36" s="3">
        <v>3</v>
      </c>
      <c r="CM36" s="8">
        <f t="shared" si="163"/>
        <v>0.79575596816976124</v>
      </c>
      <c r="CN36" s="3">
        <v>0</v>
      </c>
      <c r="CO36" s="3">
        <v>3</v>
      </c>
      <c r="CP36" s="3">
        <v>0</v>
      </c>
      <c r="CQ36" s="8">
        <f t="shared" si="164"/>
        <v>0</v>
      </c>
      <c r="CR36" s="3">
        <v>0</v>
      </c>
      <c r="CS36" s="3">
        <v>0</v>
      </c>
      <c r="CT36" s="3">
        <v>0</v>
      </c>
      <c r="CU36" s="7" t="e">
        <f t="shared" si="165"/>
        <v>#DIV/0!</v>
      </c>
      <c r="CV36" s="3">
        <v>0</v>
      </c>
      <c r="CW36" s="3">
        <v>0</v>
      </c>
      <c r="CX36" s="3">
        <v>0</v>
      </c>
      <c r="CY36" s="8" t="e">
        <f t="shared" si="166"/>
        <v>#DIV/0!</v>
      </c>
      <c r="CZ36" s="3">
        <v>0</v>
      </c>
      <c r="DA36" s="3">
        <v>0</v>
      </c>
      <c r="DB36" s="3">
        <v>0</v>
      </c>
      <c r="DC36" s="8">
        <f t="shared" si="167"/>
        <v>0</v>
      </c>
      <c r="DD36" s="3">
        <v>0</v>
      </c>
      <c r="DE36" s="8" t="e">
        <f t="shared" si="168"/>
        <v>#DIV/0!</v>
      </c>
      <c r="DF36" s="3">
        <v>0</v>
      </c>
      <c r="DG36" s="8" t="e">
        <f t="shared" si="169"/>
        <v>#DIV/0!</v>
      </c>
      <c r="DH36" s="3">
        <v>0</v>
      </c>
      <c r="DI36" s="3">
        <v>11</v>
      </c>
      <c r="DJ36" s="8">
        <f t="shared" si="170"/>
        <v>2.9177718832891246</v>
      </c>
      <c r="DK36" s="3">
        <v>2</v>
      </c>
      <c r="DL36" s="8">
        <f t="shared" si="171"/>
        <v>18.181818181818183</v>
      </c>
      <c r="DM36" s="3">
        <v>4</v>
      </c>
      <c r="DN36" s="8">
        <f t="shared" si="172"/>
        <v>36.363636363636367</v>
      </c>
      <c r="DO36" s="3">
        <v>3</v>
      </c>
      <c r="DP36" s="8">
        <f t="shared" si="173"/>
        <v>27.27272727272727</v>
      </c>
      <c r="DQ36" s="3">
        <v>2</v>
      </c>
      <c r="DR36" s="8">
        <f t="shared" si="174"/>
        <v>18.181818181818183</v>
      </c>
      <c r="DS36" s="3">
        <v>0</v>
      </c>
      <c r="DT36" s="3">
        <v>0</v>
      </c>
      <c r="DU36" s="8">
        <f t="shared" si="175"/>
        <v>0</v>
      </c>
      <c r="DV36" s="3">
        <v>0</v>
      </c>
      <c r="DW36" s="3">
        <v>362</v>
      </c>
      <c r="DX36" s="8">
        <f t="shared" si="176"/>
        <v>96.021220159151184</v>
      </c>
      <c r="DY36" s="3">
        <v>20</v>
      </c>
      <c r="DZ36" s="8">
        <f t="shared" si="177"/>
        <v>54.054054054054056</v>
      </c>
      <c r="EA36" s="3">
        <v>15</v>
      </c>
      <c r="EB36" s="3">
        <v>5</v>
      </c>
      <c r="EC36" s="3">
        <v>1</v>
      </c>
      <c r="ED36" s="8">
        <f t="shared" si="178"/>
        <v>1.5384615384615385</v>
      </c>
      <c r="EE36" s="3">
        <v>1</v>
      </c>
      <c r="EF36" s="3">
        <v>0</v>
      </c>
      <c r="EG36" s="3">
        <v>5</v>
      </c>
      <c r="EH36" s="8">
        <f t="shared" si="179"/>
        <v>16.129032258064516</v>
      </c>
      <c r="EI36" s="3">
        <v>4</v>
      </c>
      <c r="EJ36" s="3">
        <v>1</v>
      </c>
      <c r="EK36" s="3">
        <v>13</v>
      </c>
      <c r="EL36" s="8">
        <f t="shared" si="180"/>
        <v>39.393939393939391</v>
      </c>
      <c r="EM36" s="3">
        <v>5</v>
      </c>
      <c r="EN36" s="3">
        <v>8</v>
      </c>
      <c r="EO36" s="3">
        <v>1</v>
      </c>
      <c r="EP36" s="8">
        <f t="shared" si="181"/>
        <v>1.8518518518518516</v>
      </c>
      <c r="EQ36" s="3">
        <v>1</v>
      </c>
      <c r="ER36" s="3">
        <v>0</v>
      </c>
      <c r="ES36" s="3">
        <v>8</v>
      </c>
      <c r="ET36" s="8">
        <f t="shared" si="182"/>
        <v>10.126582278481013</v>
      </c>
      <c r="EU36" s="3">
        <v>7</v>
      </c>
      <c r="EV36" s="3">
        <v>1</v>
      </c>
      <c r="EW36" s="3">
        <v>61</v>
      </c>
      <c r="EX36" s="8">
        <f t="shared" si="183"/>
        <v>27.601809954751133</v>
      </c>
      <c r="EY36" s="3">
        <v>28</v>
      </c>
      <c r="EZ36" s="3">
        <v>33</v>
      </c>
      <c r="FA36" s="3">
        <v>60</v>
      </c>
      <c r="FB36" s="8">
        <f t="shared" si="184"/>
        <v>27.149321266968325</v>
      </c>
      <c r="FC36" s="3">
        <v>27</v>
      </c>
      <c r="FD36" s="3">
        <v>33</v>
      </c>
      <c r="FE36" s="3">
        <v>59</v>
      </c>
      <c r="FF36" s="8">
        <f t="shared" si="185"/>
        <v>26.696832579185521</v>
      </c>
      <c r="FG36" s="3">
        <v>31</v>
      </c>
      <c r="FH36" s="3">
        <v>28</v>
      </c>
      <c r="FI36" s="3">
        <v>41</v>
      </c>
      <c r="FJ36" s="8">
        <f t="shared" si="186"/>
        <v>18.552036199095024</v>
      </c>
      <c r="FK36" s="3">
        <v>30</v>
      </c>
      <c r="FL36" s="3">
        <v>11</v>
      </c>
      <c r="FM36" s="3">
        <v>20</v>
      </c>
      <c r="FN36" s="8">
        <f t="shared" si="187"/>
        <v>9.0497737556561084</v>
      </c>
      <c r="FO36" s="3">
        <v>10</v>
      </c>
      <c r="FP36" s="3">
        <v>10</v>
      </c>
      <c r="FQ36" s="3">
        <v>35</v>
      </c>
      <c r="FR36" s="8">
        <f t="shared" si="188"/>
        <v>15.837104072398189</v>
      </c>
      <c r="FS36" s="3">
        <v>15</v>
      </c>
      <c r="FT36" s="3">
        <v>20</v>
      </c>
      <c r="FU36" s="3">
        <v>5</v>
      </c>
      <c r="FV36" s="8">
        <f t="shared" si="189"/>
        <v>2.6595744680851063</v>
      </c>
      <c r="FW36" s="3">
        <v>3</v>
      </c>
      <c r="FX36" s="3">
        <v>2</v>
      </c>
      <c r="FY36" s="3">
        <v>4.37</v>
      </c>
      <c r="FZ36" s="3">
        <v>4.5</v>
      </c>
      <c r="GA36" s="3">
        <v>4.2300000000000004</v>
      </c>
      <c r="GB36" s="3">
        <v>110</v>
      </c>
      <c r="GC36" s="8">
        <f t="shared" si="190"/>
        <v>43.650793650793652</v>
      </c>
      <c r="GD36" s="3">
        <v>110</v>
      </c>
      <c r="GE36" s="3">
        <v>0</v>
      </c>
      <c r="GF36" s="3">
        <v>139</v>
      </c>
      <c r="GG36" s="8">
        <f t="shared" si="191"/>
        <v>55.158730158730165</v>
      </c>
      <c r="GH36" s="3">
        <v>19</v>
      </c>
      <c r="GI36" s="3">
        <v>120</v>
      </c>
      <c r="GJ36" s="3">
        <v>110</v>
      </c>
      <c r="GK36" s="8">
        <f t="shared" si="192"/>
        <v>100</v>
      </c>
      <c r="GL36" s="3">
        <v>110</v>
      </c>
      <c r="GM36" s="3">
        <v>0</v>
      </c>
      <c r="GN36" s="3">
        <v>0</v>
      </c>
      <c r="GO36" s="8">
        <f t="shared" si="193"/>
        <v>0</v>
      </c>
      <c r="GP36" s="3">
        <v>0</v>
      </c>
      <c r="GQ36" s="3">
        <v>0</v>
      </c>
      <c r="GR36" s="3">
        <v>118</v>
      </c>
      <c r="GS36" s="8">
        <f t="shared" si="194"/>
        <v>31.299734748010611</v>
      </c>
      <c r="GT36" s="3">
        <v>259</v>
      </c>
      <c r="GU36" s="8">
        <f t="shared" si="195"/>
        <v>68.700265251989393</v>
      </c>
      <c r="GV36" s="3">
        <v>0</v>
      </c>
      <c r="GW36" s="8">
        <f t="shared" si="196"/>
        <v>0</v>
      </c>
      <c r="GX36" s="3">
        <v>0</v>
      </c>
      <c r="GY36" s="8">
        <f t="shared" si="197"/>
        <v>0</v>
      </c>
      <c r="GZ36" s="3">
        <v>0</v>
      </c>
      <c r="HA36" s="8" t="e">
        <f t="shared" si="198"/>
        <v>#DIV/0!</v>
      </c>
      <c r="HB36" s="3">
        <v>259</v>
      </c>
      <c r="HC36" s="8">
        <f t="shared" si="199"/>
        <v>100</v>
      </c>
      <c r="HD36" s="3">
        <v>95</v>
      </c>
      <c r="HE36" s="8">
        <f t="shared" si="200"/>
        <v>37.698412698412696</v>
      </c>
      <c r="HF36" s="3">
        <v>133</v>
      </c>
      <c r="HG36" s="8">
        <f t="shared" si="201"/>
        <v>52.777777777777779</v>
      </c>
      <c r="HH36" s="3">
        <v>24</v>
      </c>
      <c r="HI36" s="8">
        <f t="shared" si="202"/>
        <v>9.5238095238095237</v>
      </c>
      <c r="HJ36" s="3">
        <v>280</v>
      </c>
      <c r="HK36" s="3">
        <v>49</v>
      </c>
      <c r="HL36" s="3">
        <v>0</v>
      </c>
      <c r="HM36" s="3">
        <v>48</v>
      </c>
      <c r="HN36" s="3">
        <v>57</v>
      </c>
      <c r="HO36" s="3">
        <v>52</v>
      </c>
      <c r="HP36" s="3">
        <v>5</v>
      </c>
      <c r="HQ36" s="3">
        <v>377</v>
      </c>
      <c r="HR36" s="3">
        <v>354</v>
      </c>
      <c r="HS36" s="3">
        <v>23</v>
      </c>
      <c r="HT36" s="3">
        <v>60</v>
      </c>
      <c r="HU36" s="3">
        <v>57</v>
      </c>
      <c r="HV36" s="3">
        <v>60</v>
      </c>
      <c r="HW36" s="3">
        <v>57</v>
      </c>
      <c r="HX36" s="3">
        <v>57</v>
      </c>
      <c r="HY36" s="3">
        <v>1</v>
      </c>
      <c r="HZ36" s="3">
        <v>2</v>
      </c>
      <c r="IA36" s="3">
        <v>377</v>
      </c>
      <c r="IB36" s="3">
        <v>6.61</v>
      </c>
      <c r="IC36" s="3">
        <v>2.4500000000000002</v>
      </c>
      <c r="ID36" s="3">
        <v>56</v>
      </c>
      <c r="IE36" s="3">
        <v>1</v>
      </c>
      <c r="IF36" s="3">
        <v>32</v>
      </c>
      <c r="IG36" s="3">
        <v>25</v>
      </c>
      <c r="IH36" s="3">
        <v>2</v>
      </c>
      <c r="II36" s="3">
        <v>25</v>
      </c>
      <c r="IJ36" s="3">
        <v>30</v>
      </c>
      <c r="IK36" s="3">
        <v>54</v>
      </c>
      <c r="IL36" s="3">
        <v>3</v>
      </c>
      <c r="IM36" s="3">
        <v>38</v>
      </c>
      <c r="IN36" s="3">
        <v>19</v>
      </c>
      <c r="IO36" s="3">
        <v>49</v>
      </c>
      <c r="IP36" s="3">
        <v>42</v>
      </c>
      <c r="IQ36" s="3">
        <v>15</v>
      </c>
      <c r="IR36" s="3">
        <v>29</v>
      </c>
      <c r="IS36" s="3">
        <v>9</v>
      </c>
      <c r="IT36" s="3">
        <v>40</v>
      </c>
      <c r="IU36" s="3">
        <v>25</v>
      </c>
      <c r="IV36" s="3">
        <v>24</v>
      </c>
      <c r="IW36" s="3">
        <v>8</v>
      </c>
      <c r="IX36" s="3">
        <v>7</v>
      </c>
      <c r="IY36" s="3">
        <v>0</v>
      </c>
      <c r="IZ36" s="3">
        <v>8</v>
      </c>
      <c r="JA36" s="3">
        <v>27</v>
      </c>
      <c r="JB36" s="3">
        <v>0</v>
      </c>
      <c r="JC36" s="4" t="s">
        <v>472</v>
      </c>
      <c r="JD36" s="5" t="s">
        <v>188</v>
      </c>
    </row>
    <row r="37" spans="1:264" x14ac:dyDescent="0.25">
      <c r="A37" s="5" t="s">
        <v>210</v>
      </c>
      <c r="B37" s="4" t="s">
        <v>460</v>
      </c>
      <c r="C37" s="4" t="s">
        <v>461</v>
      </c>
      <c r="D37" s="4" t="s">
        <v>462</v>
      </c>
      <c r="E37" s="4" t="s">
        <v>463</v>
      </c>
      <c r="F37" s="4" t="s">
        <v>539</v>
      </c>
      <c r="G37" s="4" t="s">
        <v>44</v>
      </c>
      <c r="H37" s="4" t="s">
        <v>540</v>
      </c>
      <c r="I37" s="4" t="s">
        <v>45</v>
      </c>
      <c r="J37" s="4" t="s">
        <v>46</v>
      </c>
      <c r="K37" s="3">
        <v>36</v>
      </c>
      <c r="L37" s="3">
        <v>19</v>
      </c>
      <c r="M37" s="9">
        <f t="shared" si="141"/>
        <v>52.777777777777779</v>
      </c>
      <c r="N37" s="3">
        <v>17</v>
      </c>
      <c r="O37" s="9">
        <f t="shared" si="142"/>
        <v>47.222222222222221</v>
      </c>
      <c r="P37" s="3">
        <v>1</v>
      </c>
      <c r="Q37" s="8">
        <f t="shared" si="143"/>
        <v>2.7777777777777777</v>
      </c>
      <c r="R37" s="3">
        <v>1</v>
      </c>
      <c r="S37" s="3">
        <v>0</v>
      </c>
      <c r="T37" s="3">
        <v>35</v>
      </c>
      <c r="U37" s="8">
        <f t="shared" si="144"/>
        <v>97.222222222222214</v>
      </c>
      <c r="V37" s="3">
        <v>18</v>
      </c>
      <c r="W37" s="3">
        <v>17</v>
      </c>
      <c r="X37" s="3">
        <v>31</v>
      </c>
      <c r="Y37" s="8">
        <f t="shared" si="145"/>
        <v>86.111111111111114</v>
      </c>
      <c r="Z37" s="3">
        <v>15</v>
      </c>
      <c r="AA37" s="3">
        <v>16</v>
      </c>
      <c r="AB37" s="3">
        <v>27</v>
      </c>
      <c r="AC37" s="8">
        <f t="shared" si="146"/>
        <v>75</v>
      </c>
      <c r="AD37" s="3">
        <v>12</v>
      </c>
      <c r="AE37" s="3">
        <v>15</v>
      </c>
      <c r="AF37" s="3">
        <v>23</v>
      </c>
      <c r="AG37" s="8">
        <f t="shared" si="147"/>
        <v>63.888888888888886</v>
      </c>
      <c r="AH37" s="3">
        <v>10</v>
      </c>
      <c r="AI37" s="3">
        <v>13</v>
      </c>
      <c r="AJ37" s="3">
        <v>21</v>
      </c>
      <c r="AK37" s="8">
        <f t="shared" si="148"/>
        <v>58.333333333333336</v>
      </c>
      <c r="AL37" s="3">
        <v>10</v>
      </c>
      <c r="AM37" s="3">
        <v>11</v>
      </c>
      <c r="AN37" s="3">
        <v>4</v>
      </c>
      <c r="AO37" s="8">
        <f t="shared" si="149"/>
        <v>11.111111111111111</v>
      </c>
      <c r="AP37" s="3">
        <v>3</v>
      </c>
      <c r="AQ37" s="3">
        <v>1</v>
      </c>
      <c r="AR37" s="3">
        <v>4</v>
      </c>
      <c r="AS37" s="8">
        <f t="shared" si="150"/>
        <v>11.111111111111111</v>
      </c>
      <c r="AT37" s="3">
        <v>3</v>
      </c>
      <c r="AU37" s="3">
        <v>1</v>
      </c>
      <c r="AV37" s="3">
        <v>6</v>
      </c>
      <c r="AW37" s="8">
        <f t="shared" si="151"/>
        <v>16.666666666666664</v>
      </c>
      <c r="AX37" s="3">
        <v>3</v>
      </c>
      <c r="AY37" s="3">
        <v>3</v>
      </c>
      <c r="AZ37" s="3">
        <v>4</v>
      </c>
      <c r="BA37" s="8">
        <f t="shared" si="152"/>
        <v>11.111111111111111</v>
      </c>
      <c r="BB37" s="3">
        <v>2</v>
      </c>
      <c r="BC37" s="3">
        <v>2</v>
      </c>
      <c r="BD37" s="3">
        <v>2</v>
      </c>
      <c r="BE37" s="8">
        <f t="shared" si="153"/>
        <v>5.5555555555555554</v>
      </c>
      <c r="BF37" s="3">
        <v>0</v>
      </c>
      <c r="BG37" s="3">
        <v>2</v>
      </c>
      <c r="BH37" s="3">
        <v>8</v>
      </c>
      <c r="BI37" s="8">
        <f t="shared" si="154"/>
        <v>22.222222222222221</v>
      </c>
      <c r="BJ37" s="3">
        <v>4</v>
      </c>
      <c r="BK37" s="3">
        <v>4</v>
      </c>
      <c r="BL37" s="3">
        <v>11</v>
      </c>
      <c r="BM37" s="8">
        <f t="shared" si="155"/>
        <v>64.705882352941174</v>
      </c>
      <c r="BN37" s="3">
        <v>3</v>
      </c>
      <c r="BO37" s="8">
        <f t="shared" si="156"/>
        <v>8.3333333333333321</v>
      </c>
      <c r="BP37" s="3">
        <v>1</v>
      </c>
      <c r="BQ37" s="3">
        <v>2</v>
      </c>
      <c r="BR37" s="3">
        <v>111.76</v>
      </c>
      <c r="BS37" s="3">
        <v>13</v>
      </c>
      <c r="BT37" s="8">
        <f t="shared" si="157"/>
        <v>36.111111111111107</v>
      </c>
      <c r="BU37" s="3">
        <v>21</v>
      </c>
      <c r="BV37" s="8">
        <f t="shared" si="158"/>
        <v>58.333333333333336</v>
      </c>
      <c r="BW37" s="3">
        <v>2</v>
      </c>
      <c r="BX37" s="8">
        <f t="shared" si="159"/>
        <v>5.5555555555555554</v>
      </c>
      <c r="BY37" s="3">
        <v>2.36</v>
      </c>
      <c r="BZ37" s="3">
        <v>36</v>
      </c>
      <c r="CA37" s="8">
        <f t="shared" si="160"/>
        <v>100</v>
      </c>
      <c r="CB37" s="3">
        <v>19</v>
      </c>
      <c r="CC37" s="3">
        <v>17</v>
      </c>
      <c r="CD37" s="3">
        <v>0</v>
      </c>
      <c r="CE37" s="8">
        <f t="shared" si="161"/>
        <v>0</v>
      </c>
      <c r="CF37" s="3">
        <v>0</v>
      </c>
      <c r="CG37" s="3">
        <v>0</v>
      </c>
      <c r="CH37" s="3">
        <v>31</v>
      </c>
      <c r="CI37" s="8">
        <f t="shared" si="162"/>
        <v>86.111111111111114</v>
      </c>
      <c r="CJ37" s="3">
        <v>15</v>
      </c>
      <c r="CK37" s="3">
        <v>16</v>
      </c>
      <c r="CL37" s="3">
        <v>0</v>
      </c>
      <c r="CM37" s="8">
        <f t="shared" si="163"/>
        <v>0</v>
      </c>
      <c r="CN37" s="3">
        <v>0</v>
      </c>
      <c r="CO37" s="3">
        <v>0</v>
      </c>
      <c r="CP37" s="3">
        <v>0</v>
      </c>
      <c r="CQ37" s="8">
        <f t="shared" si="164"/>
        <v>0</v>
      </c>
      <c r="CR37" s="3">
        <v>0</v>
      </c>
      <c r="CS37" s="3">
        <v>0</v>
      </c>
      <c r="CT37" s="3">
        <v>0</v>
      </c>
      <c r="CU37" s="7" t="e">
        <f t="shared" si="165"/>
        <v>#DIV/0!</v>
      </c>
      <c r="CV37" s="3">
        <v>0</v>
      </c>
      <c r="CW37" s="3">
        <v>0</v>
      </c>
      <c r="CX37" s="3">
        <v>0</v>
      </c>
      <c r="CY37" s="8" t="e">
        <f t="shared" si="166"/>
        <v>#DIV/0!</v>
      </c>
      <c r="CZ37" s="3">
        <v>0</v>
      </c>
      <c r="DA37" s="3">
        <v>0</v>
      </c>
      <c r="DB37" s="3">
        <v>0</v>
      </c>
      <c r="DC37" s="8">
        <f t="shared" si="167"/>
        <v>0</v>
      </c>
      <c r="DD37" s="3">
        <v>0</v>
      </c>
      <c r="DE37" s="8" t="e">
        <f t="shared" si="168"/>
        <v>#DIV/0!</v>
      </c>
      <c r="DF37" s="3">
        <v>0</v>
      </c>
      <c r="DG37" s="8" t="e">
        <f t="shared" si="169"/>
        <v>#DIV/0!</v>
      </c>
      <c r="DH37" s="3">
        <v>0</v>
      </c>
      <c r="DI37" s="3">
        <v>0</v>
      </c>
      <c r="DJ37" s="8">
        <f t="shared" si="170"/>
        <v>0</v>
      </c>
      <c r="DK37" s="3">
        <v>0</v>
      </c>
      <c r="DL37" s="8" t="e">
        <f t="shared" si="171"/>
        <v>#DIV/0!</v>
      </c>
      <c r="DM37" s="3">
        <v>0</v>
      </c>
      <c r="DN37" s="8" t="e">
        <f t="shared" si="172"/>
        <v>#DIV/0!</v>
      </c>
      <c r="DO37" s="3">
        <v>0</v>
      </c>
      <c r="DP37" s="8" t="e">
        <f t="shared" si="173"/>
        <v>#DIV/0!</v>
      </c>
      <c r="DQ37" s="3">
        <v>0</v>
      </c>
      <c r="DR37" s="8" t="e">
        <f t="shared" si="174"/>
        <v>#DIV/0!</v>
      </c>
      <c r="DS37" s="3">
        <v>0</v>
      </c>
      <c r="DT37" s="3">
        <v>0</v>
      </c>
      <c r="DU37" s="8" t="e">
        <f t="shared" si="175"/>
        <v>#DIV/0!</v>
      </c>
      <c r="DV37" s="3">
        <v>0</v>
      </c>
      <c r="DW37" s="3">
        <v>36</v>
      </c>
      <c r="DX37" s="8">
        <f t="shared" si="176"/>
        <v>100</v>
      </c>
      <c r="DY37" s="3">
        <v>4</v>
      </c>
      <c r="DZ37" s="8">
        <f t="shared" si="177"/>
        <v>100</v>
      </c>
      <c r="EA37" s="3">
        <v>3</v>
      </c>
      <c r="EB37" s="3">
        <v>1</v>
      </c>
      <c r="EC37" s="3">
        <v>4</v>
      </c>
      <c r="ED37" s="8">
        <f t="shared" si="178"/>
        <v>100</v>
      </c>
      <c r="EE37" s="3">
        <v>3</v>
      </c>
      <c r="EF37" s="3">
        <v>1</v>
      </c>
      <c r="EG37" s="3">
        <v>1</v>
      </c>
      <c r="EH37" s="8">
        <f t="shared" si="179"/>
        <v>25</v>
      </c>
      <c r="EI37" s="3">
        <v>0</v>
      </c>
      <c r="EJ37" s="3">
        <v>1</v>
      </c>
      <c r="EK37" s="3">
        <v>0</v>
      </c>
      <c r="EL37" s="8">
        <f t="shared" si="180"/>
        <v>0</v>
      </c>
      <c r="EM37" s="3">
        <v>0</v>
      </c>
      <c r="EN37" s="3">
        <v>0</v>
      </c>
      <c r="EO37" s="3">
        <v>0</v>
      </c>
      <c r="EP37" s="8">
        <f t="shared" si="181"/>
        <v>0</v>
      </c>
      <c r="EQ37" s="3">
        <v>0</v>
      </c>
      <c r="ER37" s="3">
        <v>0</v>
      </c>
      <c r="ES37" s="3">
        <v>2</v>
      </c>
      <c r="ET37" s="8">
        <f t="shared" si="182"/>
        <v>33.333333333333329</v>
      </c>
      <c r="EU37" s="3">
        <v>1</v>
      </c>
      <c r="EV37" s="3">
        <v>1</v>
      </c>
      <c r="EW37" s="3">
        <v>11</v>
      </c>
      <c r="EX37" s="8">
        <f t="shared" si="183"/>
        <v>47.826086956521742</v>
      </c>
      <c r="EY37" s="3">
        <v>6</v>
      </c>
      <c r="EZ37" s="3">
        <v>5</v>
      </c>
      <c r="FA37" s="3">
        <v>13</v>
      </c>
      <c r="FB37" s="8">
        <f t="shared" si="184"/>
        <v>56.521739130434781</v>
      </c>
      <c r="FC37" s="3">
        <v>7</v>
      </c>
      <c r="FD37" s="3">
        <v>6</v>
      </c>
      <c r="FE37" s="3">
        <v>3</v>
      </c>
      <c r="FF37" s="8">
        <f t="shared" si="185"/>
        <v>13.043478260869565</v>
      </c>
      <c r="FG37" s="3">
        <v>1</v>
      </c>
      <c r="FH37" s="3">
        <v>2</v>
      </c>
      <c r="FI37" s="3">
        <v>4</v>
      </c>
      <c r="FJ37" s="8">
        <f t="shared" si="186"/>
        <v>17.391304347826086</v>
      </c>
      <c r="FK37" s="3">
        <v>2</v>
      </c>
      <c r="FL37" s="3">
        <v>2</v>
      </c>
      <c r="FM37" s="3">
        <v>0</v>
      </c>
      <c r="FN37" s="8">
        <f t="shared" si="187"/>
        <v>0</v>
      </c>
      <c r="FO37" s="3">
        <v>0</v>
      </c>
      <c r="FP37" s="3">
        <v>0</v>
      </c>
      <c r="FQ37" s="3">
        <v>3</v>
      </c>
      <c r="FR37" s="8">
        <f t="shared" si="188"/>
        <v>13.043478260869565</v>
      </c>
      <c r="FS37" s="3">
        <v>0</v>
      </c>
      <c r="FT37" s="3">
        <v>3</v>
      </c>
      <c r="FU37" s="3">
        <v>0</v>
      </c>
      <c r="FV37" s="8">
        <f t="shared" si="189"/>
        <v>0</v>
      </c>
      <c r="FW37" s="3">
        <v>0</v>
      </c>
      <c r="FX37" s="3">
        <v>0</v>
      </c>
      <c r="FY37" s="3">
        <v>2.7</v>
      </c>
      <c r="FZ37" s="3">
        <v>1.5</v>
      </c>
      <c r="GA37" s="3">
        <v>3.62</v>
      </c>
      <c r="GB37" s="3">
        <v>10</v>
      </c>
      <c r="GC37" s="8">
        <f t="shared" si="190"/>
        <v>37.037037037037038</v>
      </c>
      <c r="GD37" s="3">
        <v>10</v>
      </c>
      <c r="GE37" s="3">
        <v>0</v>
      </c>
      <c r="GF37" s="3">
        <v>17</v>
      </c>
      <c r="GG37" s="8">
        <f t="shared" si="191"/>
        <v>62.962962962962962</v>
      </c>
      <c r="GH37" s="3">
        <v>2</v>
      </c>
      <c r="GI37" s="3">
        <v>15</v>
      </c>
      <c r="GJ37" s="3">
        <v>10</v>
      </c>
      <c r="GK37" s="8">
        <f t="shared" si="192"/>
        <v>100</v>
      </c>
      <c r="GL37" s="3">
        <v>10</v>
      </c>
      <c r="GM37" s="3">
        <v>0</v>
      </c>
      <c r="GN37" s="3">
        <v>0</v>
      </c>
      <c r="GO37" s="8">
        <f t="shared" si="193"/>
        <v>0</v>
      </c>
      <c r="GP37" s="3">
        <v>0</v>
      </c>
      <c r="GQ37" s="3">
        <v>0</v>
      </c>
      <c r="GR37" s="3">
        <v>16</v>
      </c>
      <c r="GS37" s="8">
        <f t="shared" si="194"/>
        <v>44.444444444444443</v>
      </c>
      <c r="GT37" s="3">
        <v>20</v>
      </c>
      <c r="GU37" s="8">
        <f t="shared" si="195"/>
        <v>55.555555555555557</v>
      </c>
      <c r="GV37" s="3">
        <v>20</v>
      </c>
      <c r="GW37" s="8">
        <f t="shared" si="196"/>
        <v>100</v>
      </c>
      <c r="GX37" s="3">
        <v>0</v>
      </c>
      <c r="GY37" s="8">
        <f t="shared" si="197"/>
        <v>0</v>
      </c>
      <c r="GZ37" s="3">
        <v>0</v>
      </c>
      <c r="HA37" s="8">
        <f t="shared" si="198"/>
        <v>0</v>
      </c>
      <c r="HB37" s="3">
        <v>0</v>
      </c>
      <c r="HC37" s="8">
        <f t="shared" si="199"/>
        <v>0</v>
      </c>
      <c r="HD37" s="3">
        <v>7</v>
      </c>
      <c r="HE37" s="8">
        <f t="shared" si="200"/>
        <v>25.925925925925924</v>
      </c>
      <c r="HF37" s="3">
        <v>19</v>
      </c>
      <c r="HG37" s="8">
        <f t="shared" si="201"/>
        <v>70.370370370370367</v>
      </c>
      <c r="HH37" s="3">
        <v>1</v>
      </c>
      <c r="HI37" s="8">
        <f t="shared" si="202"/>
        <v>3.7037037037037033</v>
      </c>
      <c r="HJ37" s="3">
        <v>0</v>
      </c>
      <c r="HK37" s="3">
        <v>36</v>
      </c>
      <c r="HL37" s="3">
        <v>0</v>
      </c>
      <c r="HM37" s="3">
        <v>0</v>
      </c>
      <c r="HN37" s="3">
        <v>6</v>
      </c>
      <c r="HO37" s="3">
        <v>6</v>
      </c>
      <c r="HP37" s="3">
        <v>0</v>
      </c>
      <c r="HQ37" s="3">
        <v>36</v>
      </c>
      <c r="HR37" s="3">
        <v>36</v>
      </c>
      <c r="HS37" s="3">
        <v>0</v>
      </c>
      <c r="HT37" s="3">
        <v>11</v>
      </c>
      <c r="HU37" s="3">
        <v>6</v>
      </c>
      <c r="HV37" s="3">
        <v>11</v>
      </c>
      <c r="HW37" s="3">
        <v>6</v>
      </c>
      <c r="HX37" s="3">
        <v>6</v>
      </c>
      <c r="HY37" s="3">
        <v>0</v>
      </c>
      <c r="HZ37" s="3">
        <v>5</v>
      </c>
      <c r="IA37" s="3">
        <v>36</v>
      </c>
      <c r="IB37" s="3">
        <v>6</v>
      </c>
      <c r="IC37" s="3">
        <v>1.71</v>
      </c>
      <c r="ID37" s="3">
        <v>6</v>
      </c>
      <c r="IE37" s="3">
        <v>0</v>
      </c>
      <c r="IF37" s="3">
        <v>1</v>
      </c>
      <c r="IG37" s="3">
        <v>5</v>
      </c>
      <c r="IH37" s="3">
        <v>0</v>
      </c>
      <c r="II37" s="3">
        <v>1</v>
      </c>
      <c r="IJ37" s="3">
        <v>5</v>
      </c>
      <c r="IK37" s="3">
        <v>2</v>
      </c>
      <c r="IL37" s="3">
        <v>4</v>
      </c>
      <c r="IM37" s="3">
        <v>0</v>
      </c>
      <c r="IN37" s="3">
        <v>6</v>
      </c>
      <c r="IO37" s="3">
        <v>4</v>
      </c>
      <c r="IP37" s="3">
        <v>4</v>
      </c>
      <c r="IQ37" s="3">
        <v>2</v>
      </c>
      <c r="IR37" s="3">
        <v>0</v>
      </c>
      <c r="IS37" s="3">
        <v>2</v>
      </c>
      <c r="IT37" s="3">
        <v>4</v>
      </c>
      <c r="IU37" s="3">
        <v>1</v>
      </c>
      <c r="IV37" s="3">
        <v>1</v>
      </c>
      <c r="IW37" s="3">
        <v>0</v>
      </c>
      <c r="IX37" s="3">
        <v>0</v>
      </c>
      <c r="IY37" s="3">
        <v>0</v>
      </c>
      <c r="IZ37" s="3">
        <v>0</v>
      </c>
      <c r="JA37" s="3">
        <v>0</v>
      </c>
      <c r="JB37" s="3">
        <v>0</v>
      </c>
      <c r="JC37" s="4" t="s">
        <v>468</v>
      </c>
      <c r="JD37" s="5" t="s">
        <v>188</v>
      </c>
    </row>
    <row r="38" spans="1:264" x14ac:dyDescent="0.25">
      <c r="A38" s="5" t="s">
        <v>212</v>
      </c>
      <c r="B38" s="4" t="s">
        <v>460</v>
      </c>
      <c r="C38" s="4" t="s">
        <v>461</v>
      </c>
      <c r="D38" s="4" t="s">
        <v>462</v>
      </c>
      <c r="E38" s="4" t="s">
        <v>463</v>
      </c>
      <c r="F38" s="4" t="s">
        <v>541</v>
      </c>
      <c r="G38" s="4" t="s">
        <v>50</v>
      </c>
      <c r="H38" s="4" t="s">
        <v>542</v>
      </c>
      <c r="I38" s="4" t="s">
        <v>51</v>
      </c>
      <c r="J38" s="4" t="s">
        <v>52</v>
      </c>
      <c r="K38" s="3">
        <v>68</v>
      </c>
      <c r="L38" s="3">
        <v>35</v>
      </c>
      <c r="M38" s="9">
        <f t="shared" si="141"/>
        <v>51.470588235294116</v>
      </c>
      <c r="N38" s="3">
        <v>33</v>
      </c>
      <c r="O38" s="9">
        <f t="shared" si="142"/>
        <v>48.529411764705884</v>
      </c>
      <c r="P38" s="3">
        <v>7</v>
      </c>
      <c r="Q38" s="8">
        <f t="shared" si="143"/>
        <v>10.294117647058822</v>
      </c>
      <c r="R38" s="3">
        <v>2</v>
      </c>
      <c r="S38" s="3">
        <v>5</v>
      </c>
      <c r="T38" s="3">
        <v>61</v>
      </c>
      <c r="U38" s="8">
        <f t="shared" si="144"/>
        <v>89.705882352941174</v>
      </c>
      <c r="V38" s="3">
        <v>33</v>
      </c>
      <c r="W38" s="3">
        <v>28</v>
      </c>
      <c r="X38" s="3">
        <v>59</v>
      </c>
      <c r="Y38" s="8">
        <f t="shared" si="145"/>
        <v>86.764705882352942</v>
      </c>
      <c r="Z38" s="3">
        <v>33</v>
      </c>
      <c r="AA38" s="3">
        <v>26</v>
      </c>
      <c r="AB38" s="3">
        <v>44</v>
      </c>
      <c r="AC38" s="8">
        <f t="shared" si="146"/>
        <v>64.705882352941174</v>
      </c>
      <c r="AD38" s="3">
        <v>26</v>
      </c>
      <c r="AE38" s="3">
        <v>18</v>
      </c>
      <c r="AF38" s="3">
        <v>37</v>
      </c>
      <c r="AG38" s="8">
        <f t="shared" si="147"/>
        <v>54.411764705882348</v>
      </c>
      <c r="AH38" s="3">
        <v>23</v>
      </c>
      <c r="AI38" s="3">
        <v>14</v>
      </c>
      <c r="AJ38" s="3">
        <v>35</v>
      </c>
      <c r="AK38" s="8">
        <f t="shared" si="148"/>
        <v>51.470588235294116</v>
      </c>
      <c r="AL38" s="3">
        <v>21</v>
      </c>
      <c r="AM38" s="3">
        <v>14</v>
      </c>
      <c r="AN38" s="3">
        <v>3</v>
      </c>
      <c r="AO38" s="8">
        <f t="shared" si="149"/>
        <v>4.4117647058823533</v>
      </c>
      <c r="AP38" s="3">
        <v>1</v>
      </c>
      <c r="AQ38" s="3">
        <v>2</v>
      </c>
      <c r="AR38" s="3">
        <v>14</v>
      </c>
      <c r="AS38" s="8">
        <f t="shared" si="150"/>
        <v>20.588235294117645</v>
      </c>
      <c r="AT38" s="3">
        <v>6</v>
      </c>
      <c r="AU38" s="3">
        <v>8</v>
      </c>
      <c r="AV38" s="3">
        <v>17</v>
      </c>
      <c r="AW38" s="8">
        <f t="shared" si="151"/>
        <v>25</v>
      </c>
      <c r="AX38" s="3">
        <v>8</v>
      </c>
      <c r="AY38" s="3">
        <v>9</v>
      </c>
      <c r="AZ38" s="3">
        <v>7</v>
      </c>
      <c r="BA38" s="8">
        <f t="shared" si="152"/>
        <v>10.294117647058822</v>
      </c>
      <c r="BB38" s="3">
        <v>3</v>
      </c>
      <c r="BC38" s="3">
        <v>4</v>
      </c>
      <c r="BD38" s="3">
        <v>2</v>
      </c>
      <c r="BE38" s="8">
        <f t="shared" si="153"/>
        <v>2.9411764705882351</v>
      </c>
      <c r="BF38" s="3">
        <v>2</v>
      </c>
      <c r="BG38" s="3">
        <v>0</v>
      </c>
      <c r="BH38" s="3">
        <v>11</v>
      </c>
      <c r="BI38" s="8">
        <f t="shared" si="154"/>
        <v>16.176470588235293</v>
      </c>
      <c r="BJ38" s="3">
        <v>7</v>
      </c>
      <c r="BK38" s="3">
        <v>4</v>
      </c>
      <c r="BL38" s="3">
        <v>11</v>
      </c>
      <c r="BM38" s="8">
        <f t="shared" si="155"/>
        <v>33.333333333333329</v>
      </c>
      <c r="BN38" s="3">
        <v>2</v>
      </c>
      <c r="BO38" s="8">
        <f t="shared" si="156"/>
        <v>2.9411764705882351</v>
      </c>
      <c r="BP38" s="3">
        <v>1</v>
      </c>
      <c r="BQ38" s="3">
        <v>1</v>
      </c>
      <c r="BR38" s="3">
        <v>106.06</v>
      </c>
      <c r="BS38" s="3">
        <v>31</v>
      </c>
      <c r="BT38" s="8">
        <f t="shared" si="157"/>
        <v>45.588235294117645</v>
      </c>
      <c r="BU38" s="3">
        <v>36</v>
      </c>
      <c r="BV38" s="8">
        <f t="shared" si="158"/>
        <v>52.941176470588239</v>
      </c>
      <c r="BW38" s="3">
        <v>1</v>
      </c>
      <c r="BX38" s="8">
        <f t="shared" si="159"/>
        <v>1.4705882352941175</v>
      </c>
      <c r="BY38" s="3">
        <v>3.56</v>
      </c>
      <c r="BZ38" s="3">
        <v>68</v>
      </c>
      <c r="CA38" s="8">
        <f t="shared" si="160"/>
        <v>100</v>
      </c>
      <c r="CB38" s="3">
        <v>35</v>
      </c>
      <c r="CC38" s="3">
        <v>33</v>
      </c>
      <c r="CD38" s="3">
        <v>0</v>
      </c>
      <c r="CE38" s="8">
        <f t="shared" si="161"/>
        <v>0</v>
      </c>
      <c r="CF38" s="3">
        <v>0</v>
      </c>
      <c r="CG38" s="3">
        <v>0</v>
      </c>
      <c r="CH38" s="3">
        <v>58</v>
      </c>
      <c r="CI38" s="8">
        <f t="shared" si="162"/>
        <v>85.294117647058826</v>
      </c>
      <c r="CJ38" s="3">
        <v>32</v>
      </c>
      <c r="CK38" s="3">
        <v>26</v>
      </c>
      <c r="CL38" s="3">
        <v>0</v>
      </c>
      <c r="CM38" s="8">
        <f t="shared" si="163"/>
        <v>0</v>
      </c>
      <c r="CN38" s="3">
        <v>0</v>
      </c>
      <c r="CO38" s="3">
        <v>0</v>
      </c>
      <c r="CP38" s="3">
        <v>0</v>
      </c>
      <c r="CQ38" s="8">
        <f t="shared" si="164"/>
        <v>0</v>
      </c>
      <c r="CR38" s="3">
        <v>0</v>
      </c>
      <c r="CS38" s="3">
        <v>0</v>
      </c>
      <c r="CT38" s="3">
        <v>0</v>
      </c>
      <c r="CU38" s="7" t="e">
        <f t="shared" si="165"/>
        <v>#DIV/0!</v>
      </c>
      <c r="CV38" s="3">
        <v>0</v>
      </c>
      <c r="CW38" s="3">
        <v>0</v>
      </c>
      <c r="CX38" s="3">
        <v>0</v>
      </c>
      <c r="CY38" s="8" t="e">
        <f t="shared" si="166"/>
        <v>#DIV/0!</v>
      </c>
      <c r="CZ38" s="3">
        <v>0</v>
      </c>
      <c r="DA38" s="3">
        <v>0</v>
      </c>
      <c r="DB38" s="3">
        <v>0</v>
      </c>
      <c r="DC38" s="8">
        <f t="shared" si="167"/>
        <v>0</v>
      </c>
      <c r="DD38" s="3">
        <v>0</v>
      </c>
      <c r="DE38" s="8" t="e">
        <f t="shared" si="168"/>
        <v>#DIV/0!</v>
      </c>
      <c r="DF38" s="3">
        <v>0</v>
      </c>
      <c r="DG38" s="8" t="e">
        <f t="shared" si="169"/>
        <v>#DIV/0!</v>
      </c>
      <c r="DH38" s="3">
        <v>0</v>
      </c>
      <c r="DI38" s="3">
        <v>0</v>
      </c>
      <c r="DJ38" s="8">
        <f t="shared" si="170"/>
        <v>0</v>
      </c>
      <c r="DK38" s="3">
        <v>0</v>
      </c>
      <c r="DL38" s="8" t="e">
        <f t="shared" si="171"/>
        <v>#DIV/0!</v>
      </c>
      <c r="DM38" s="3">
        <v>0</v>
      </c>
      <c r="DN38" s="8" t="e">
        <f t="shared" si="172"/>
        <v>#DIV/0!</v>
      </c>
      <c r="DO38" s="3">
        <v>0</v>
      </c>
      <c r="DP38" s="8" t="e">
        <f t="shared" si="173"/>
        <v>#DIV/0!</v>
      </c>
      <c r="DQ38" s="3">
        <v>0</v>
      </c>
      <c r="DR38" s="8" t="e">
        <f t="shared" si="174"/>
        <v>#DIV/0!</v>
      </c>
      <c r="DS38" s="3">
        <v>0</v>
      </c>
      <c r="DT38" s="3">
        <v>0</v>
      </c>
      <c r="DU38" s="8" t="e">
        <f t="shared" si="175"/>
        <v>#DIV/0!</v>
      </c>
      <c r="DV38" s="3">
        <v>0</v>
      </c>
      <c r="DW38" s="3">
        <v>68</v>
      </c>
      <c r="DX38" s="8">
        <f t="shared" si="176"/>
        <v>100</v>
      </c>
      <c r="DY38" s="3">
        <v>0</v>
      </c>
      <c r="DZ38" s="8">
        <f t="shared" si="177"/>
        <v>0</v>
      </c>
      <c r="EA38" s="3">
        <v>0</v>
      </c>
      <c r="EB38" s="3">
        <v>0</v>
      </c>
      <c r="EC38" s="3">
        <v>0</v>
      </c>
      <c r="ED38" s="8">
        <f t="shared" si="178"/>
        <v>0</v>
      </c>
      <c r="EE38" s="3">
        <v>0</v>
      </c>
      <c r="EF38" s="3">
        <v>0</v>
      </c>
      <c r="EG38" s="3">
        <v>0</v>
      </c>
      <c r="EH38" s="8">
        <f t="shared" si="179"/>
        <v>0</v>
      </c>
      <c r="EI38" s="3">
        <v>0</v>
      </c>
      <c r="EJ38" s="3">
        <v>0</v>
      </c>
      <c r="EK38" s="3">
        <v>1</v>
      </c>
      <c r="EL38" s="8">
        <f t="shared" si="180"/>
        <v>50</v>
      </c>
      <c r="EM38" s="3">
        <v>1</v>
      </c>
      <c r="EN38" s="3">
        <v>0</v>
      </c>
      <c r="EO38" s="3">
        <v>0</v>
      </c>
      <c r="EP38" s="8">
        <f t="shared" si="181"/>
        <v>0</v>
      </c>
      <c r="EQ38" s="3">
        <v>0</v>
      </c>
      <c r="ER38" s="3">
        <v>0</v>
      </c>
      <c r="ES38" s="3">
        <v>1</v>
      </c>
      <c r="ET38" s="8">
        <f t="shared" si="182"/>
        <v>5.8823529411764701</v>
      </c>
      <c r="EU38" s="3">
        <v>0</v>
      </c>
      <c r="EV38" s="3">
        <v>1</v>
      </c>
      <c r="EW38" s="3">
        <v>12</v>
      </c>
      <c r="EX38" s="8">
        <f t="shared" si="183"/>
        <v>32.432432432432435</v>
      </c>
      <c r="EY38" s="3">
        <v>8</v>
      </c>
      <c r="EZ38" s="3">
        <v>4</v>
      </c>
      <c r="FA38" s="3">
        <v>12</v>
      </c>
      <c r="FB38" s="8">
        <f t="shared" si="184"/>
        <v>32.432432432432435</v>
      </c>
      <c r="FC38" s="3">
        <v>8</v>
      </c>
      <c r="FD38" s="3">
        <v>4</v>
      </c>
      <c r="FE38" s="3">
        <v>8</v>
      </c>
      <c r="FF38" s="8">
        <f t="shared" si="185"/>
        <v>21.621621621621621</v>
      </c>
      <c r="FG38" s="3">
        <v>5</v>
      </c>
      <c r="FH38" s="3">
        <v>3</v>
      </c>
      <c r="FI38" s="3">
        <v>7</v>
      </c>
      <c r="FJ38" s="8">
        <f t="shared" si="186"/>
        <v>18.918918918918919</v>
      </c>
      <c r="FK38" s="3">
        <v>4</v>
      </c>
      <c r="FL38" s="3">
        <v>3</v>
      </c>
      <c r="FM38" s="3">
        <v>3</v>
      </c>
      <c r="FN38" s="8">
        <f t="shared" si="187"/>
        <v>8.1081081081081088</v>
      </c>
      <c r="FO38" s="3">
        <v>1</v>
      </c>
      <c r="FP38" s="3">
        <v>2</v>
      </c>
      <c r="FQ38" s="3">
        <v>6</v>
      </c>
      <c r="FR38" s="8">
        <f t="shared" si="188"/>
        <v>16.216216216216218</v>
      </c>
      <c r="FS38" s="3">
        <v>5</v>
      </c>
      <c r="FT38" s="3">
        <v>1</v>
      </c>
      <c r="FU38" s="3">
        <v>1</v>
      </c>
      <c r="FV38" s="8">
        <f t="shared" si="189"/>
        <v>2.8571428571428572</v>
      </c>
      <c r="FW38" s="3">
        <v>0</v>
      </c>
      <c r="FX38" s="3">
        <v>1</v>
      </c>
      <c r="FY38" s="3">
        <v>4.1399999999999997</v>
      </c>
      <c r="FZ38" s="3">
        <v>3.96</v>
      </c>
      <c r="GA38" s="3">
        <v>4.43</v>
      </c>
      <c r="GB38" s="3">
        <v>22</v>
      </c>
      <c r="GC38" s="8">
        <f t="shared" si="190"/>
        <v>50</v>
      </c>
      <c r="GD38" s="3">
        <v>21</v>
      </c>
      <c r="GE38" s="3">
        <v>1</v>
      </c>
      <c r="GF38" s="3">
        <v>22</v>
      </c>
      <c r="GG38" s="8">
        <f t="shared" si="191"/>
        <v>50</v>
      </c>
      <c r="GH38" s="3">
        <v>5</v>
      </c>
      <c r="GI38" s="3">
        <v>17</v>
      </c>
      <c r="GJ38" s="3">
        <v>22</v>
      </c>
      <c r="GK38" s="8">
        <f t="shared" si="192"/>
        <v>100</v>
      </c>
      <c r="GL38" s="3">
        <v>21</v>
      </c>
      <c r="GM38" s="3">
        <v>1</v>
      </c>
      <c r="GN38" s="3">
        <v>0</v>
      </c>
      <c r="GO38" s="8">
        <f t="shared" si="193"/>
        <v>0</v>
      </c>
      <c r="GP38" s="3">
        <v>0</v>
      </c>
      <c r="GQ38" s="3">
        <v>0</v>
      </c>
      <c r="GR38" s="3">
        <v>29</v>
      </c>
      <c r="GS38" s="8">
        <f t="shared" si="194"/>
        <v>42.647058823529413</v>
      </c>
      <c r="GT38" s="3">
        <v>39</v>
      </c>
      <c r="GU38" s="8">
        <f t="shared" si="195"/>
        <v>57.352941176470587</v>
      </c>
      <c r="GV38" s="3">
        <v>0</v>
      </c>
      <c r="GW38" s="8">
        <f t="shared" si="196"/>
        <v>0</v>
      </c>
      <c r="GX38" s="3">
        <v>0</v>
      </c>
      <c r="GY38" s="8">
        <f t="shared" si="197"/>
        <v>0</v>
      </c>
      <c r="GZ38" s="3">
        <v>0</v>
      </c>
      <c r="HA38" s="8" t="e">
        <f t="shared" si="198"/>
        <v>#DIV/0!</v>
      </c>
      <c r="HB38" s="3">
        <v>39</v>
      </c>
      <c r="HC38" s="8">
        <f t="shared" si="199"/>
        <v>100</v>
      </c>
      <c r="HD38" s="3">
        <v>15</v>
      </c>
      <c r="HE38" s="8">
        <f t="shared" si="200"/>
        <v>34.090909090909086</v>
      </c>
      <c r="HF38" s="3">
        <v>28</v>
      </c>
      <c r="HG38" s="8">
        <f t="shared" si="201"/>
        <v>63.636363636363633</v>
      </c>
      <c r="HH38" s="3">
        <v>1</v>
      </c>
      <c r="HI38" s="8">
        <f t="shared" si="202"/>
        <v>2.2727272727272729</v>
      </c>
      <c r="HJ38" s="3">
        <v>3</v>
      </c>
      <c r="HK38" s="3">
        <v>65</v>
      </c>
      <c r="HL38" s="3">
        <v>0</v>
      </c>
      <c r="HM38" s="3">
        <v>0</v>
      </c>
      <c r="HN38" s="3">
        <v>11</v>
      </c>
      <c r="HO38" s="3">
        <v>11</v>
      </c>
      <c r="HP38" s="3">
        <v>0</v>
      </c>
      <c r="HQ38" s="3">
        <v>68</v>
      </c>
      <c r="HR38" s="3">
        <v>68</v>
      </c>
      <c r="HS38" s="3">
        <v>0</v>
      </c>
      <c r="HT38" s="3">
        <v>14</v>
      </c>
      <c r="HU38" s="3">
        <v>11</v>
      </c>
      <c r="HV38" s="3">
        <v>14</v>
      </c>
      <c r="HW38" s="3">
        <v>11</v>
      </c>
      <c r="HX38" s="3">
        <v>11</v>
      </c>
      <c r="HY38" s="3">
        <v>1</v>
      </c>
      <c r="HZ38" s="3">
        <v>2</v>
      </c>
      <c r="IA38" s="3">
        <v>68</v>
      </c>
      <c r="IB38" s="3">
        <v>6.18</v>
      </c>
      <c r="IC38" s="3">
        <v>2.83</v>
      </c>
      <c r="ID38" s="3">
        <v>9</v>
      </c>
      <c r="IE38" s="3">
        <v>2</v>
      </c>
      <c r="IF38" s="3">
        <v>7</v>
      </c>
      <c r="IG38" s="3">
        <v>4</v>
      </c>
      <c r="IH38" s="3">
        <v>1</v>
      </c>
      <c r="II38" s="3">
        <v>7</v>
      </c>
      <c r="IJ38" s="3">
        <v>3</v>
      </c>
      <c r="IK38" s="3">
        <v>10</v>
      </c>
      <c r="IL38" s="3">
        <v>1</v>
      </c>
      <c r="IM38" s="3">
        <v>1</v>
      </c>
      <c r="IN38" s="3">
        <v>10</v>
      </c>
      <c r="IO38" s="3">
        <v>10</v>
      </c>
      <c r="IP38" s="3">
        <v>8</v>
      </c>
      <c r="IQ38" s="3">
        <v>3</v>
      </c>
      <c r="IR38" s="3">
        <v>1</v>
      </c>
      <c r="IS38" s="3">
        <v>6</v>
      </c>
      <c r="IT38" s="3">
        <v>1</v>
      </c>
      <c r="IU38" s="3">
        <v>5</v>
      </c>
      <c r="IV38" s="3">
        <v>2</v>
      </c>
      <c r="IW38" s="3">
        <v>0</v>
      </c>
      <c r="IX38" s="3">
        <v>2</v>
      </c>
      <c r="IY38" s="3">
        <v>0</v>
      </c>
      <c r="IZ38" s="3">
        <v>2</v>
      </c>
      <c r="JA38" s="3">
        <v>0</v>
      </c>
      <c r="JB38" s="3">
        <v>0</v>
      </c>
      <c r="JC38" s="4" t="s">
        <v>468</v>
      </c>
      <c r="JD38" s="5" t="s">
        <v>188</v>
      </c>
    </row>
    <row r="39" spans="1:264" x14ac:dyDescent="0.25">
      <c r="A39" s="5" t="s">
        <v>230</v>
      </c>
      <c r="B39" s="4" t="s">
        <v>460</v>
      </c>
      <c r="C39" s="4" t="s">
        <v>461</v>
      </c>
      <c r="D39" s="4" t="s">
        <v>462</v>
      </c>
      <c r="E39" s="4" t="s">
        <v>463</v>
      </c>
      <c r="F39" s="4" t="s">
        <v>543</v>
      </c>
      <c r="G39" s="4" t="s">
        <v>93</v>
      </c>
      <c r="H39" s="4" t="s">
        <v>475</v>
      </c>
      <c r="I39" s="4" t="s">
        <v>75</v>
      </c>
      <c r="J39" s="4" t="s">
        <v>94</v>
      </c>
      <c r="K39" s="3">
        <v>85</v>
      </c>
      <c r="L39" s="3">
        <v>49</v>
      </c>
      <c r="M39" s="9">
        <f t="shared" si="141"/>
        <v>57.647058823529406</v>
      </c>
      <c r="N39" s="3">
        <v>36</v>
      </c>
      <c r="O39" s="9">
        <f t="shared" si="142"/>
        <v>42.352941176470587</v>
      </c>
      <c r="P39" s="3">
        <v>7</v>
      </c>
      <c r="Q39" s="8">
        <f t="shared" si="143"/>
        <v>8.235294117647058</v>
      </c>
      <c r="R39" s="3">
        <v>4</v>
      </c>
      <c r="S39" s="3">
        <v>3</v>
      </c>
      <c r="T39" s="3">
        <v>78</v>
      </c>
      <c r="U39" s="8">
        <f t="shared" si="144"/>
        <v>91.764705882352942</v>
      </c>
      <c r="V39" s="3">
        <v>45</v>
      </c>
      <c r="W39" s="3">
        <v>33</v>
      </c>
      <c r="X39" s="3">
        <v>69</v>
      </c>
      <c r="Y39" s="8">
        <f t="shared" si="145"/>
        <v>81.17647058823529</v>
      </c>
      <c r="Z39" s="3">
        <v>38</v>
      </c>
      <c r="AA39" s="3">
        <v>31</v>
      </c>
      <c r="AB39" s="3">
        <v>47</v>
      </c>
      <c r="AC39" s="8">
        <f t="shared" si="146"/>
        <v>55.294117647058826</v>
      </c>
      <c r="AD39" s="3">
        <v>25</v>
      </c>
      <c r="AE39" s="3">
        <v>22</v>
      </c>
      <c r="AF39" s="3">
        <v>39</v>
      </c>
      <c r="AG39" s="8">
        <f t="shared" si="147"/>
        <v>45.882352941176471</v>
      </c>
      <c r="AH39" s="3">
        <v>21</v>
      </c>
      <c r="AI39" s="3">
        <v>18</v>
      </c>
      <c r="AJ39" s="3">
        <v>34</v>
      </c>
      <c r="AK39" s="8">
        <f t="shared" si="148"/>
        <v>40</v>
      </c>
      <c r="AL39" s="3">
        <v>19</v>
      </c>
      <c r="AM39" s="3">
        <v>15</v>
      </c>
      <c r="AN39" s="3">
        <v>11</v>
      </c>
      <c r="AO39" s="8">
        <f t="shared" si="149"/>
        <v>12.941176470588237</v>
      </c>
      <c r="AP39" s="3">
        <v>9</v>
      </c>
      <c r="AQ39" s="3">
        <v>2</v>
      </c>
      <c r="AR39" s="3">
        <v>20</v>
      </c>
      <c r="AS39" s="8">
        <f t="shared" si="150"/>
        <v>23.52941176470588</v>
      </c>
      <c r="AT39" s="3">
        <v>11</v>
      </c>
      <c r="AU39" s="3">
        <v>9</v>
      </c>
      <c r="AV39" s="3">
        <v>22</v>
      </c>
      <c r="AW39" s="8">
        <f t="shared" si="151"/>
        <v>25.882352941176475</v>
      </c>
      <c r="AX39" s="3">
        <v>12</v>
      </c>
      <c r="AY39" s="3">
        <v>10</v>
      </c>
      <c r="AZ39" s="3">
        <v>8</v>
      </c>
      <c r="BA39" s="8">
        <f t="shared" si="152"/>
        <v>9.4117647058823533</v>
      </c>
      <c r="BB39" s="3">
        <v>4</v>
      </c>
      <c r="BC39" s="3">
        <v>4</v>
      </c>
      <c r="BD39" s="3">
        <v>5</v>
      </c>
      <c r="BE39" s="8">
        <f t="shared" si="153"/>
        <v>5.8823529411764701</v>
      </c>
      <c r="BF39" s="3">
        <v>2</v>
      </c>
      <c r="BG39" s="3">
        <v>3</v>
      </c>
      <c r="BH39" s="3">
        <v>14</v>
      </c>
      <c r="BI39" s="8">
        <f t="shared" si="154"/>
        <v>16.470588235294116</v>
      </c>
      <c r="BJ39" s="3">
        <v>8</v>
      </c>
      <c r="BK39" s="3">
        <v>6</v>
      </c>
      <c r="BL39" s="3">
        <v>16</v>
      </c>
      <c r="BM39" s="8">
        <f t="shared" si="155"/>
        <v>44.444444444444443</v>
      </c>
      <c r="BN39" s="3">
        <v>2</v>
      </c>
      <c r="BO39" s="8">
        <f t="shared" si="156"/>
        <v>2.3529411764705883</v>
      </c>
      <c r="BP39" s="3">
        <v>1</v>
      </c>
      <c r="BQ39" s="3">
        <v>1</v>
      </c>
      <c r="BR39" s="3">
        <v>136.11000000000001</v>
      </c>
      <c r="BS39" s="3">
        <v>46</v>
      </c>
      <c r="BT39" s="8">
        <f t="shared" si="157"/>
        <v>54.117647058823529</v>
      </c>
      <c r="BU39" s="3">
        <v>37</v>
      </c>
      <c r="BV39" s="8">
        <f t="shared" si="158"/>
        <v>43.529411764705884</v>
      </c>
      <c r="BW39" s="3">
        <v>2</v>
      </c>
      <c r="BX39" s="8">
        <f t="shared" si="159"/>
        <v>2.3529411764705883</v>
      </c>
      <c r="BY39" s="3">
        <v>4.3600000000000003</v>
      </c>
      <c r="BZ39" s="3">
        <v>85</v>
      </c>
      <c r="CA39" s="8">
        <f t="shared" si="160"/>
        <v>100</v>
      </c>
      <c r="CB39" s="3">
        <v>49</v>
      </c>
      <c r="CC39" s="3">
        <v>36</v>
      </c>
      <c r="CD39" s="3">
        <v>0</v>
      </c>
      <c r="CE39" s="8">
        <f t="shared" si="161"/>
        <v>0</v>
      </c>
      <c r="CF39" s="3">
        <v>0</v>
      </c>
      <c r="CG39" s="3">
        <v>0</v>
      </c>
      <c r="CH39" s="3">
        <v>69</v>
      </c>
      <c r="CI39" s="8">
        <f t="shared" si="162"/>
        <v>81.17647058823529</v>
      </c>
      <c r="CJ39" s="3">
        <v>38</v>
      </c>
      <c r="CK39" s="3">
        <v>31</v>
      </c>
      <c r="CL39" s="3">
        <v>0</v>
      </c>
      <c r="CM39" s="8">
        <f t="shared" si="163"/>
        <v>0</v>
      </c>
      <c r="CN39" s="3">
        <v>0</v>
      </c>
      <c r="CO39" s="3">
        <v>0</v>
      </c>
      <c r="CP39" s="3">
        <v>0</v>
      </c>
      <c r="CQ39" s="8">
        <f t="shared" si="164"/>
        <v>0</v>
      </c>
      <c r="CR39" s="3">
        <v>0</v>
      </c>
      <c r="CS39" s="3">
        <v>0</v>
      </c>
      <c r="CT39" s="3">
        <v>0</v>
      </c>
      <c r="CU39" s="7" t="e">
        <f t="shared" si="165"/>
        <v>#DIV/0!</v>
      </c>
      <c r="CV39" s="3">
        <v>0</v>
      </c>
      <c r="CW39" s="3">
        <v>0</v>
      </c>
      <c r="CX39" s="3">
        <v>0</v>
      </c>
      <c r="CY39" s="8" t="e">
        <f t="shared" si="166"/>
        <v>#DIV/0!</v>
      </c>
      <c r="CZ39" s="3">
        <v>0</v>
      </c>
      <c r="DA39" s="3">
        <v>0</v>
      </c>
      <c r="DB39" s="3">
        <v>0</v>
      </c>
      <c r="DC39" s="8">
        <f t="shared" si="167"/>
        <v>0</v>
      </c>
      <c r="DD39" s="3">
        <v>0</v>
      </c>
      <c r="DE39" s="8" t="e">
        <f t="shared" si="168"/>
        <v>#DIV/0!</v>
      </c>
      <c r="DF39" s="3">
        <v>0</v>
      </c>
      <c r="DG39" s="8" t="e">
        <f t="shared" si="169"/>
        <v>#DIV/0!</v>
      </c>
      <c r="DH39" s="3">
        <v>0</v>
      </c>
      <c r="DI39" s="3">
        <v>1</v>
      </c>
      <c r="DJ39" s="8">
        <f t="shared" si="170"/>
        <v>1.1764705882352942</v>
      </c>
      <c r="DK39" s="3">
        <v>0</v>
      </c>
      <c r="DL39" s="8">
        <f t="shared" si="171"/>
        <v>0</v>
      </c>
      <c r="DM39" s="3">
        <v>1</v>
      </c>
      <c r="DN39" s="8">
        <f t="shared" si="172"/>
        <v>100</v>
      </c>
      <c r="DO39" s="3">
        <v>0</v>
      </c>
      <c r="DP39" s="8">
        <f t="shared" si="173"/>
        <v>0</v>
      </c>
      <c r="DQ39" s="3">
        <v>0</v>
      </c>
      <c r="DR39" s="8">
        <f t="shared" si="174"/>
        <v>0</v>
      </c>
      <c r="DS39" s="3">
        <v>0</v>
      </c>
      <c r="DT39" s="3">
        <v>0</v>
      </c>
      <c r="DU39" s="8">
        <f t="shared" si="175"/>
        <v>0</v>
      </c>
      <c r="DV39" s="3">
        <v>0</v>
      </c>
      <c r="DW39" s="3">
        <v>84</v>
      </c>
      <c r="DX39" s="8">
        <f t="shared" si="176"/>
        <v>98.82352941176471</v>
      </c>
      <c r="DY39" s="3">
        <v>3</v>
      </c>
      <c r="DZ39" s="8">
        <f t="shared" si="177"/>
        <v>27.27272727272727</v>
      </c>
      <c r="EA39" s="3">
        <v>2</v>
      </c>
      <c r="EB39" s="3">
        <v>1</v>
      </c>
      <c r="EC39" s="3">
        <v>0</v>
      </c>
      <c r="ED39" s="8">
        <f t="shared" si="178"/>
        <v>0</v>
      </c>
      <c r="EE39" s="3">
        <v>0</v>
      </c>
      <c r="EF39" s="3">
        <v>0</v>
      </c>
      <c r="EG39" s="3">
        <v>1</v>
      </c>
      <c r="EH39" s="8">
        <f t="shared" si="179"/>
        <v>12.5</v>
      </c>
      <c r="EI39" s="3">
        <v>0</v>
      </c>
      <c r="EJ39" s="3">
        <v>1</v>
      </c>
      <c r="EK39" s="3">
        <v>3</v>
      </c>
      <c r="EL39" s="8">
        <f t="shared" si="180"/>
        <v>60</v>
      </c>
      <c r="EM39" s="3">
        <v>2</v>
      </c>
      <c r="EN39" s="3">
        <v>1</v>
      </c>
      <c r="EO39" s="3">
        <v>0</v>
      </c>
      <c r="EP39" s="8">
        <f t="shared" si="181"/>
        <v>0</v>
      </c>
      <c r="EQ39" s="3">
        <v>0</v>
      </c>
      <c r="ER39" s="3">
        <v>0</v>
      </c>
      <c r="ES39" s="3">
        <v>1</v>
      </c>
      <c r="ET39" s="8">
        <f t="shared" si="182"/>
        <v>4.5454545454545459</v>
      </c>
      <c r="EU39" s="3">
        <v>1</v>
      </c>
      <c r="EV39" s="3">
        <v>0</v>
      </c>
      <c r="EW39" s="3">
        <v>9</v>
      </c>
      <c r="EX39" s="8">
        <f t="shared" si="183"/>
        <v>23.076923076923077</v>
      </c>
      <c r="EY39" s="3">
        <v>4</v>
      </c>
      <c r="EZ39" s="3">
        <v>5</v>
      </c>
      <c r="FA39" s="3">
        <v>9</v>
      </c>
      <c r="FB39" s="8">
        <f t="shared" si="184"/>
        <v>23.076923076923077</v>
      </c>
      <c r="FC39" s="3">
        <v>4</v>
      </c>
      <c r="FD39" s="3">
        <v>5</v>
      </c>
      <c r="FE39" s="3">
        <v>12</v>
      </c>
      <c r="FF39" s="8">
        <f t="shared" si="185"/>
        <v>30.76923076923077</v>
      </c>
      <c r="FG39" s="3">
        <v>7</v>
      </c>
      <c r="FH39" s="3">
        <v>5</v>
      </c>
      <c r="FI39" s="3">
        <v>7</v>
      </c>
      <c r="FJ39" s="8">
        <f t="shared" si="186"/>
        <v>17.948717948717949</v>
      </c>
      <c r="FK39" s="3">
        <v>4</v>
      </c>
      <c r="FL39" s="3">
        <v>3</v>
      </c>
      <c r="FM39" s="3">
        <v>6</v>
      </c>
      <c r="FN39" s="8">
        <f t="shared" si="187"/>
        <v>15.384615384615385</v>
      </c>
      <c r="FO39" s="3">
        <v>4</v>
      </c>
      <c r="FP39" s="3">
        <v>2</v>
      </c>
      <c r="FQ39" s="3">
        <v>5</v>
      </c>
      <c r="FR39" s="8">
        <f t="shared" si="188"/>
        <v>12.820512820512819</v>
      </c>
      <c r="FS39" s="3">
        <v>2</v>
      </c>
      <c r="FT39" s="3">
        <v>3</v>
      </c>
      <c r="FU39" s="3">
        <v>0</v>
      </c>
      <c r="FV39" s="8">
        <f t="shared" si="189"/>
        <v>0</v>
      </c>
      <c r="FW39" s="3">
        <v>0</v>
      </c>
      <c r="FX39" s="3">
        <v>0</v>
      </c>
      <c r="FY39" s="3">
        <v>4.4400000000000004</v>
      </c>
      <c r="FZ39" s="3">
        <v>4.67</v>
      </c>
      <c r="GA39" s="3">
        <v>4.17</v>
      </c>
      <c r="GB39" s="3">
        <v>19</v>
      </c>
      <c r="GC39" s="8">
        <f t="shared" si="190"/>
        <v>40.425531914893611</v>
      </c>
      <c r="GD39" s="3">
        <v>18</v>
      </c>
      <c r="GE39" s="3">
        <v>1</v>
      </c>
      <c r="GF39" s="3">
        <v>28</v>
      </c>
      <c r="GG39" s="8">
        <f t="shared" si="191"/>
        <v>59.574468085106382</v>
      </c>
      <c r="GH39" s="3">
        <v>7</v>
      </c>
      <c r="GI39" s="3">
        <v>21</v>
      </c>
      <c r="GJ39" s="3">
        <v>19</v>
      </c>
      <c r="GK39" s="8">
        <f t="shared" si="192"/>
        <v>100</v>
      </c>
      <c r="GL39" s="3">
        <v>18</v>
      </c>
      <c r="GM39" s="3">
        <v>1</v>
      </c>
      <c r="GN39" s="3">
        <v>0</v>
      </c>
      <c r="GO39" s="8">
        <f t="shared" si="193"/>
        <v>0</v>
      </c>
      <c r="GP39" s="3">
        <v>0</v>
      </c>
      <c r="GQ39" s="3">
        <v>0</v>
      </c>
      <c r="GR39" s="3">
        <v>22</v>
      </c>
      <c r="GS39" s="8">
        <f t="shared" si="194"/>
        <v>25.882352941176475</v>
      </c>
      <c r="GT39" s="3">
        <v>63</v>
      </c>
      <c r="GU39" s="8">
        <f t="shared" si="195"/>
        <v>74.117647058823536</v>
      </c>
      <c r="GV39" s="3">
        <v>0</v>
      </c>
      <c r="GW39" s="8">
        <f t="shared" si="196"/>
        <v>0</v>
      </c>
      <c r="GX39" s="3">
        <v>0</v>
      </c>
      <c r="GY39" s="8">
        <f t="shared" si="197"/>
        <v>0</v>
      </c>
      <c r="GZ39" s="3">
        <v>1</v>
      </c>
      <c r="HA39" s="8" t="e">
        <f t="shared" si="198"/>
        <v>#DIV/0!</v>
      </c>
      <c r="HB39" s="3">
        <v>62</v>
      </c>
      <c r="HC39" s="8">
        <f t="shared" si="199"/>
        <v>98.412698412698404</v>
      </c>
      <c r="HD39" s="3">
        <v>20</v>
      </c>
      <c r="HE39" s="8">
        <f t="shared" si="200"/>
        <v>42.553191489361701</v>
      </c>
      <c r="HF39" s="3">
        <v>26</v>
      </c>
      <c r="HG39" s="8">
        <f t="shared" si="201"/>
        <v>55.319148936170215</v>
      </c>
      <c r="HH39" s="3">
        <v>1</v>
      </c>
      <c r="HI39" s="8">
        <f t="shared" si="202"/>
        <v>2.1276595744680851</v>
      </c>
      <c r="HJ39" s="3">
        <v>25</v>
      </c>
      <c r="HK39" s="3">
        <v>60</v>
      </c>
      <c r="HL39" s="3">
        <v>0</v>
      </c>
      <c r="HM39" s="3">
        <v>0</v>
      </c>
      <c r="HN39" s="3">
        <v>11</v>
      </c>
      <c r="HO39" s="3">
        <v>10</v>
      </c>
      <c r="HP39" s="3">
        <v>1</v>
      </c>
      <c r="HQ39" s="3">
        <v>85</v>
      </c>
      <c r="HR39" s="3">
        <v>82</v>
      </c>
      <c r="HS39" s="3">
        <v>3</v>
      </c>
      <c r="HT39" s="3">
        <v>15</v>
      </c>
      <c r="HU39" s="3">
        <v>11</v>
      </c>
      <c r="HV39" s="3">
        <v>15</v>
      </c>
      <c r="HW39" s="3">
        <v>11</v>
      </c>
      <c r="HX39" s="3">
        <v>11</v>
      </c>
      <c r="HY39" s="3">
        <v>0</v>
      </c>
      <c r="HZ39" s="3">
        <v>4</v>
      </c>
      <c r="IA39" s="3">
        <v>85</v>
      </c>
      <c r="IB39" s="3">
        <v>7.73</v>
      </c>
      <c r="IC39" s="3">
        <v>2.66</v>
      </c>
      <c r="ID39" s="3">
        <v>10</v>
      </c>
      <c r="IE39" s="3">
        <v>1</v>
      </c>
      <c r="IF39" s="3">
        <v>2</v>
      </c>
      <c r="IG39" s="3">
        <v>9</v>
      </c>
      <c r="IH39" s="3">
        <v>0</v>
      </c>
      <c r="II39" s="3">
        <v>4</v>
      </c>
      <c r="IJ39" s="3">
        <v>7</v>
      </c>
      <c r="IK39" s="3">
        <v>10</v>
      </c>
      <c r="IL39" s="3">
        <v>1</v>
      </c>
      <c r="IM39" s="3">
        <v>0</v>
      </c>
      <c r="IN39" s="3">
        <v>11</v>
      </c>
      <c r="IO39" s="3">
        <v>8</v>
      </c>
      <c r="IP39" s="3">
        <v>4</v>
      </c>
      <c r="IQ39" s="3">
        <v>7</v>
      </c>
      <c r="IR39" s="3">
        <v>0</v>
      </c>
      <c r="IS39" s="3">
        <v>5</v>
      </c>
      <c r="IT39" s="3">
        <v>3</v>
      </c>
      <c r="IU39" s="3">
        <v>2</v>
      </c>
      <c r="IV39" s="3">
        <v>0</v>
      </c>
      <c r="IW39" s="3">
        <v>0</v>
      </c>
      <c r="IX39" s="3">
        <v>1</v>
      </c>
      <c r="IY39" s="3">
        <v>0</v>
      </c>
      <c r="IZ39" s="3">
        <v>1</v>
      </c>
      <c r="JA39" s="3">
        <v>0</v>
      </c>
      <c r="JB39" s="3">
        <v>0</v>
      </c>
      <c r="JC39" s="4" t="s">
        <v>468</v>
      </c>
      <c r="JD39" s="5" t="s">
        <v>188</v>
      </c>
    </row>
    <row r="40" spans="1:264" x14ac:dyDescent="0.25">
      <c r="A40" s="5" t="s">
        <v>211</v>
      </c>
      <c r="B40" s="4" t="s">
        <v>460</v>
      </c>
      <c r="C40" s="4" t="s">
        <v>461</v>
      </c>
      <c r="D40" s="4" t="s">
        <v>462</v>
      </c>
      <c r="E40" s="4" t="s">
        <v>463</v>
      </c>
      <c r="F40" s="4" t="s">
        <v>544</v>
      </c>
      <c r="G40" s="4" t="s">
        <v>47</v>
      </c>
      <c r="H40" s="4" t="s">
        <v>502</v>
      </c>
      <c r="I40" s="4" t="s">
        <v>48</v>
      </c>
      <c r="J40" s="4" t="s">
        <v>49</v>
      </c>
      <c r="K40" s="3">
        <v>19</v>
      </c>
      <c r="L40" s="3">
        <v>9</v>
      </c>
      <c r="M40" s="9">
        <f t="shared" si="141"/>
        <v>47.368421052631575</v>
      </c>
      <c r="N40" s="3">
        <v>10</v>
      </c>
      <c r="O40" s="9">
        <f t="shared" si="142"/>
        <v>52.631578947368418</v>
      </c>
      <c r="P40" s="3">
        <v>0</v>
      </c>
      <c r="Q40" s="8">
        <f t="shared" si="143"/>
        <v>0</v>
      </c>
      <c r="R40" s="3">
        <v>0</v>
      </c>
      <c r="S40" s="3">
        <v>0</v>
      </c>
      <c r="T40" s="3">
        <v>19</v>
      </c>
      <c r="U40" s="8">
        <f t="shared" si="144"/>
        <v>100</v>
      </c>
      <c r="V40" s="3">
        <v>9</v>
      </c>
      <c r="W40" s="3">
        <v>10</v>
      </c>
      <c r="X40" s="3">
        <v>19</v>
      </c>
      <c r="Y40" s="8">
        <f t="shared" si="145"/>
        <v>100</v>
      </c>
      <c r="Z40" s="3">
        <v>9</v>
      </c>
      <c r="AA40" s="3">
        <v>10</v>
      </c>
      <c r="AB40" s="3">
        <v>18</v>
      </c>
      <c r="AC40" s="8">
        <f t="shared" si="146"/>
        <v>94.73684210526315</v>
      </c>
      <c r="AD40" s="3">
        <v>8</v>
      </c>
      <c r="AE40" s="3">
        <v>10</v>
      </c>
      <c r="AF40" s="3">
        <v>15</v>
      </c>
      <c r="AG40" s="8">
        <f t="shared" si="147"/>
        <v>78.94736842105263</v>
      </c>
      <c r="AH40" s="3">
        <v>8</v>
      </c>
      <c r="AI40" s="3">
        <v>7</v>
      </c>
      <c r="AJ40" s="3">
        <v>12</v>
      </c>
      <c r="AK40" s="8">
        <f t="shared" si="148"/>
        <v>63.157894736842103</v>
      </c>
      <c r="AL40" s="3">
        <v>6</v>
      </c>
      <c r="AM40" s="3">
        <v>6</v>
      </c>
      <c r="AN40" s="3">
        <v>0</v>
      </c>
      <c r="AO40" s="8">
        <f t="shared" si="149"/>
        <v>0</v>
      </c>
      <c r="AP40" s="3">
        <v>0</v>
      </c>
      <c r="AQ40" s="3">
        <v>0</v>
      </c>
      <c r="AR40" s="3">
        <v>1</v>
      </c>
      <c r="AS40" s="8">
        <f t="shared" si="150"/>
        <v>5.2631578947368416</v>
      </c>
      <c r="AT40" s="3">
        <v>1</v>
      </c>
      <c r="AU40" s="3">
        <v>0</v>
      </c>
      <c r="AV40" s="3">
        <v>4</v>
      </c>
      <c r="AW40" s="8">
        <f t="shared" si="151"/>
        <v>21.052631578947366</v>
      </c>
      <c r="AX40" s="3">
        <v>1</v>
      </c>
      <c r="AY40" s="3">
        <v>3</v>
      </c>
      <c r="AZ40" s="3">
        <v>3</v>
      </c>
      <c r="BA40" s="8">
        <f t="shared" si="152"/>
        <v>15.789473684210526</v>
      </c>
      <c r="BB40" s="3">
        <v>0</v>
      </c>
      <c r="BC40" s="3">
        <v>3</v>
      </c>
      <c r="BD40" s="3">
        <v>3</v>
      </c>
      <c r="BE40" s="8">
        <f t="shared" si="153"/>
        <v>15.789473684210526</v>
      </c>
      <c r="BF40" s="3">
        <v>2</v>
      </c>
      <c r="BG40" s="3">
        <v>1</v>
      </c>
      <c r="BH40" s="3">
        <v>4</v>
      </c>
      <c r="BI40" s="8">
        <f t="shared" si="154"/>
        <v>21.052631578947366</v>
      </c>
      <c r="BJ40" s="3">
        <v>2</v>
      </c>
      <c r="BK40" s="3">
        <v>2</v>
      </c>
      <c r="BL40" s="3">
        <v>7</v>
      </c>
      <c r="BM40" s="8">
        <f t="shared" si="155"/>
        <v>70</v>
      </c>
      <c r="BN40" s="3">
        <v>0</v>
      </c>
      <c r="BO40" s="8">
        <f t="shared" si="156"/>
        <v>0</v>
      </c>
      <c r="BP40" s="3">
        <v>0</v>
      </c>
      <c r="BQ40" s="3">
        <v>0</v>
      </c>
      <c r="BR40" s="3">
        <v>90</v>
      </c>
      <c r="BS40" s="3">
        <v>4</v>
      </c>
      <c r="BT40" s="8">
        <f t="shared" si="157"/>
        <v>21.052631578947366</v>
      </c>
      <c r="BU40" s="3">
        <v>15</v>
      </c>
      <c r="BV40" s="8">
        <f t="shared" si="158"/>
        <v>78.94736842105263</v>
      </c>
      <c r="BW40" s="3">
        <v>0</v>
      </c>
      <c r="BX40" s="8">
        <f t="shared" si="159"/>
        <v>0</v>
      </c>
      <c r="BY40" s="3">
        <v>1.5</v>
      </c>
      <c r="BZ40" s="3">
        <v>19</v>
      </c>
      <c r="CA40" s="8">
        <f t="shared" si="160"/>
        <v>100</v>
      </c>
      <c r="CB40" s="3">
        <v>9</v>
      </c>
      <c r="CC40" s="3">
        <v>10</v>
      </c>
      <c r="CD40" s="3">
        <v>0</v>
      </c>
      <c r="CE40" s="8">
        <f t="shared" si="161"/>
        <v>0</v>
      </c>
      <c r="CF40" s="3">
        <v>0</v>
      </c>
      <c r="CG40" s="3">
        <v>0</v>
      </c>
      <c r="CH40" s="3">
        <v>19</v>
      </c>
      <c r="CI40" s="8">
        <f t="shared" si="162"/>
        <v>100</v>
      </c>
      <c r="CJ40" s="3">
        <v>9</v>
      </c>
      <c r="CK40" s="3">
        <v>10</v>
      </c>
      <c r="CL40" s="3">
        <v>0</v>
      </c>
      <c r="CM40" s="8">
        <f t="shared" si="163"/>
        <v>0</v>
      </c>
      <c r="CN40" s="3">
        <v>0</v>
      </c>
      <c r="CO40" s="3">
        <v>0</v>
      </c>
      <c r="CP40" s="3">
        <v>0</v>
      </c>
      <c r="CQ40" s="8">
        <f t="shared" si="164"/>
        <v>0</v>
      </c>
      <c r="CR40" s="3">
        <v>0</v>
      </c>
      <c r="CS40" s="3">
        <v>0</v>
      </c>
      <c r="CT40" s="3">
        <v>0</v>
      </c>
      <c r="CU40" s="7" t="e">
        <f t="shared" si="165"/>
        <v>#DIV/0!</v>
      </c>
      <c r="CV40" s="3">
        <v>0</v>
      </c>
      <c r="CW40" s="3">
        <v>0</v>
      </c>
      <c r="CX40" s="3">
        <v>0</v>
      </c>
      <c r="CY40" s="8" t="e">
        <f t="shared" si="166"/>
        <v>#DIV/0!</v>
      </c>
      <c r="CZ40" s="3">
        <v>0</v>
      </c>
      <c r="DA40" s="3">
        <v>0</v>
      </c>
      <c r="DB40" s="3">
        <v>0</v>
      </c>
      <c r="DC40" s="8">
        <f t="shared" si="167"/>
        <v>0</v>
      </c>
      <c r="DD40" s="3">
        <v>0</v>
      </c>
      <c r="DE40" s="8" t="e">
        <f t="shared" si="168"/>
        <v>#DIV/0!</v>
      </c>
      <c r="DF40" s="3">
        <v>0</v>
      </c>
      <c r="DG40" s="8" t="e">
        <f t="shared" si="169"/>
        <v>#DIV/0!</v>
      </c>
      <c r="DH40" s="3">
        <v>0</v>
      </c>
      <c r="DI40" s="3">
        <v>0</v>
      </c>
      <c r="DJ40" s="8">
        <f t="shared" si="170"/>
        <v>0</v>
      </c>
      <c r="DK40" s="3">
        <v>0</v>
      </c>
      <c r="DL40" s="8" t="e">
        <f t="shared" si="171"/>
        <v>#DIV/0!</v>
      </c>
      <c r="DM40" s="3">
        <v>0</v>
      </c>
      <c r="DN40" s="8" t="e">
        <f t="shared" si="172"/>
        <v>#DIV/0!</v>
      </c>
      <c r="DO40" s="3">
        <v>0</v>
      </c>
      <c r="DP40" s="8" t="e">
        <f t="shared" si="173"/>
        <v>#DIV/0!</v>
      </c>
      <c r="DQ40" s="3">
        <v>0</v>
      </c>
      <c r="DR40" s="8" t="e">
        <f t="shared" si="174"/>
        <v>#DIV/0!</v>
      </c>
      <c r="DS40" s="3">
        <v>0</v>
      </c>
      <c r="DT40" s="3">
        <v>0</v>
      </c>
      <c r="DU40" s="8" t="e">
        <f t="shared" si="175"/>
        <v>#DIV/0!</v>
      </c>
      <c r="DV40" s="3">
        <v>0</v>
      </c>
      <c r="DW40" s="3">
        <v>19</v>
      </c>
      <c r="DX40" s="8">
        <f t="shared" si="176"/>
        <v>100</v>
      </c>
      <c r="DY40" s="3">
        <v>0</v>
      </c>
      <c r="DZ40" s="8" t="e">
        <f t="shared" si="177"/>
        <v>#DIV/0!</v>
      </c>
      <c r="EA40" s="3">
        <v>0</v>
      </c>
      <c r="EB40" s="3">
        <v>0</v>
      </c>
      <c r="EC40" s="3">
        <v>0</v>
      </c>
      <c r="ED40" s="8">
        <f t="shared" si="178"/>
        <v>0</v>
      </c>
      <c r="EE40" s="3">
        <v>0</v>
      </c>
      <c r="EF40" s="3">
        <v>0</v>
      </c>
      <c r="EG40" s="3">
        <v>1</v>
      </c>
      <c r="EH40" s="8">
        <f t="shared" si="179"/>
        <v>33.333333333333329</v>
      </c>
      <c r="EI40" s="3">
        <v>0</v>
      </c>
      <c r="EJ40" s="3">
        <v>1</v>
      </c>
      <c r="EK40" s="3">
        <v>0</v>
      </c>
      <c r="EL40" s="8">
        <f t="shared" si="180"/>
        <v>0</v>
      </c>
      <c r="EM40" s="3">
        <v>0</v>
      </c>
      <c r="EN40" s="3">
        <v>0</v>
      </c>
      <c r="EO40" s="3">
        <v>0</v>
      </c>
      <c r="EP40" s="8">
        <f t="shared" si="181"/>
        <v>0</v>
      </c>
      <c r="EQ40" s="3">
        <v>0</v>
      </c>
      <c r="ER40" s="3">
        <v>0</v>
      </c>
      <c r="ES40" s="3">
        <v>0</v>
      </c>
      <c r="ET40" s="8">
        <f t="shared" si="182"/>
        <v>0</v>
      </c>
      <c r="EU40" s="3">
        <v>0</v>
      </c>
      <c r="EV40" s="3">
        <v>0</v>
      </c>
      <c r="EW40" s="3">
        <v>4</v>
      </c>
      <c r="EX40" s="8">
        <f t="shared" si="183"/>
        <v>26.666666666666668</v>
      </c>
      <c r="EY40" s="3">
        <v>1</v>
      </c>
      <c r="EZ40" s="3">
        <v>3</v>
      </c>
      <c r="FA40" s="3">
        <v>4</v>
      </c>
      <c r="FB40" s="8">
        <f t="shared" si="184"/>
        <v>26.666666666666668</v>
      </c>
      <c r="FC40" s="3">
        <v>1</v>
      </c>
      <c r="FD40" s="3">
        <v>3</v>
      </c>
      <c r="FE40" s="3">
        <v>6</v>
      </c>
      <c r="FF40" s="8">
        <f t="shared" si="185"/>
        <v>40</v>
      </c>
      <c r="FG40" s="3">
        <v>4</v>
      </c>
      <c r="FH40" s="3">
        <v>2</v>
      </c>
      <c r="FI40" s="3">
        <v>3</v>
      </c>
      <c r="FJ40" s="8">
        <f t="shared" si="186"/>
        <v>20</v>
      </c>
      <c r="FK40" s="3">
        <v>2</v>
      </c>
      <c r="FL40" s="3">
        <v>1</v>
      </c>
      <c r="FM40" s="3">
        <v>2</v>
      </c>
      <c r="FN40" s="8">
        <f t="shared" si="187"/>
        <v>13.333333333333334</v>
      </c>
      <c r="FO40" s="3">
        <v>1</v>
      </c>
      <c r="FP40" s="3">
        <v>1</v>
      </c>
      <c r="FQ40" s="3">
        <v>0</v>
      </c>
      <c r="FR40" s="8">
        <f t="shared" si="188"/>
        <v>0</v>
      </c>
      <c r="FS40" s="3">
        <v>0</v>
      </c>
      <c r="FT40" s="3">
        <v>0</v>
      </c>
      <c r="FU40" s="3">
        <v>0</v>
      </c>
      <c r="FV40" s="8">
        <f t="shared" si="189"/>
        <v>0</v>
      </c>
      <c r="FW40" s="3">
        <v>0</v>
      </c>
      <c r="FX40" s="3">
        <v>0</v>
      </c>
      <c r="FY40" s="3">
        <v>3.6</v>
      </c>
      <c r="FZ40" s="3">
        <v>4.13</v>
      </c>
      <c r="GA40" s="3">
        <v>3</v>
      </c>
      <c r="GB40" s="3">
        <v>7</v>
      </c>
      <c r="GC40" s="8">
        <f t="shared" si="190"/>
        <v>38.888888888888893</v>
      </c>
      <c r="GD40" s="3">
        <v>7</v>
      </c>
      <c r="GE40" s="3">
        <v>0</v>
      </c>
      <c r="GF40" s="3">
        <v>11</v>
      </c>
      <c r="GG40" s="8">
        <f t="shared" si="191"/>
        <v>61.111111111111114</v>
      </c>
      <c r="GH40" s="3">
        <v>1</v>
      </c>
      <c r="GI40" s="3">
        <v>10</v>
      </c>
      <c r="GJ40" s="3">
        <v>7</v>
      </c>
      <c r="GK40" s="8">
        <f t="shared" si="192"/>
        <v>100</v>
      </c>
      <c r="GL40" s="3">
        <v>7</v>
      </c>
      <c r="GM40" s="3">
        <v>0</v>
      </c>
      <c r="GN40" s="3">
        <v>0</v>
      </c>
      <c r="GO40" s="8">
        <f t="shared" si="193"/>
        <v>0</v>
      </c>
      <c r="GP40" s="3">
        <v>0</v>
      </c>
      <c r="GQ40" s="3">
        <v>0</v>
      </c>
      <c r="GR40" s="3">
        <v>14</v>
      </c>
      <c r="GS40" s="8">
        <f t="shared" si="194"/>
        <v>73.68421052631578</v>
      </c>
      <c r="GT40" s="3">
        <v>5</v>
      </c>
      <c r="GU40" s="8">
        <f t="shared" si="195"/>
        <v>26.315789473684209</v>
      </c>
      <c r="GV40" s="3">
        <v>0</v>
      </c>
      <c r="GW40" s="8">
        <f t="shared" si="196"/>
        <v>0</v>
      </c>
      <c r="GX40" s="3">
        <v>0</v>
      </c>
      <c r="GY40" s="8">
        <f t="shared" si="197"/>
        <v>0</v>
      </c>
      <c r="GZ40" s="3">
        <v>0</v>
      </c>
      <c r="HA40" s="8" t="e">
        <f t="shared" si="198"/>
        <v>#DIV/0!</v>
      </c>
      <c r="HB40" s="3">
        <v>5</v>
      </c>
      <c r="HC40" s="8">
        <f t="shared" si="199"/>
        <v>100</v>
      </c>
      <c r="HD40" s="3">
        <v>11</v>
      </c>
      <c r="HE40" s="8">
        <f t="shared" si="200"/>
        <v>61.111111111111114</v>
      </c>
      <c r="HF40" s="3">
        <v>6</v>
      </c>
      <c r="HG40" s="8">
        <f t="shared" si="201"/>
        <v>33.333333333333329</v>
      </c>
      <c r="HH40" s="3">
        <v>1</v>
      </c>
      <c r="HI40" s="8">
        <f t="shared" si="202"/>
        <v>5.5555555555555554</v>
      </c>
      <c r="HJ40" s="3">
        <v>19</v>
      </c>
      <c r="HK40" s="3">
        <v>0</v>
      </c>
      <c r="HL40" s="3">
        <v>0</v>
      </c>
      <c r="HM40" s="3">
        <v>0</v>
      </c>
      <c r="HN40" s="3">
        <v>4</v>
      </c>
      <c r="HO40" s="3">
        <v>3</v>
      </c>
      <c r="HP40" s="3">
        <v>1</v>
      </c>
      <c r="HQ40" s="3">
        <v>19</v>
      </c>
      <c r="HR40" s="3">
        <v>14</v>
      </c>
      <c r="HS40" s="3">
        <v>5</v>
      </c>
      <c r="HT40" s="3">
        <v>6</v>
      </c>
      <c r="HU40" s="3">
        <v>4</v>
      </c>
      <c r="HV40" s="3">
        <v>6</v>
      </c>
      <c r="HW40" s="3">
        <v>4</v>
      </c>
      <c r="HX40" s="3">
        <v>4</v>
      </c>
      <c r="HY40" s="3">
        <v>0</v>
      </c>
      <c r="HZ40" s="3">
        <v>2</v>
      </c>
      <c r="IA40" s="3">
        <v>19</v>
      </c>
      <c r="IB40" s="3">
        <v>4.75</v>
      </c>
      <c r="IC40" s="3">
        <v>1.73</v>
      </c>
      <c r="ID40" s="3">
        <v>1</v>
      </c>
      <c r="IE40" s="3">
        <v>3</v>
      </c>
      <c r="IF40" s="3">
        <v>2</v>
      </c>
      <c r="IG40" s="3">
        <v>2</v>
      </c>
      <c r="IH40" s="3">
        <v>0</v>
      </c>
      <c r="II40" s="3">
        <v>2</v>
      </c>
      <c r="IJ40" s="3">
        <v>2</v>
      </c>
      <c r="IK40" s="3">
        <v>4</v>
      </c>
      <c r="IL40" s="3">
        <v>0</v>
      </c>
      <c r="IM40" s="3">
        <v>0</v>
      </c>
      <c r="IN40" s="3">
        <v>4</v>
      </c>
      <c r="IO40" s="3">
        <v>3</v>
      </c>
      <c r="IP40" s="3">
        <v>3</v>
      </c>
      <c r="IQ40" s="3">
        <v>1</v>
      </c>
      <c r="IR40" s="3">
        <v>0</v>
      </c>
      <c r="IS40" s="3">
        <v>0</v>
      </c>
      <c r="IT40" s="3">
        <v>4</v>
      </c>
      <c r="IU40" s="3">
        <v>3</v>
      </c>
      <c r="IV40" s="3">
        <v>0</v>
      </c>
      <c r="IW40" s="3">
        <v>0</v>
      </c>
      <c r="IX40" s="3">
        <v>0</v>
      </c>
      <c r="IY40" s="3">
        <v>0</v>
      </c>
      <c r="IZ40" s="3">
        <v>0</v>
      </c>
      <c r="JA40" s="3">
        <v>0</v>
      </c>
      <c r="JB40" s="3">
        <v>0</v>
      </c>
      <c r="JC40" s="4" t="s">
        <v>468</v>
      </c>
      <c r="JD40" s="5" t="s">
        <v>188</v>
      </c>
    </row>
    <row r="41" spans="1:264" x14ac:dyDescent="0.25">
      <c r="A41" s="5" t="s">
        <v>255</v>
      </c>
      <c r="B41" s="4" t="s">
        <v>460</v>
      </c>
      <c r="C41" s="4" t="s">
        <v>461</v>
      </c>
      <c r="D41" s="4" t="s">
        <v>462</v>
      </c>
      <c r="E41" s="4" t="s">
        <v>463</v>
      </c>
      <c r="F41" s="4" t="s">
        <v>545</v>
      </c>
      <c r="G41" s="4" t="s">
        <v>163</v>
      </c>
      <c r="H41" s="4" t="s">
        <v>546</v>
      </c>
      <c r="I41" s="4" t="s">
        <v>164</v>
      </c>
      <c r="J41" s="4" t="s">
        <v>165</v>
      </c>
      <c r="K41" s="3">
        <v>44</v>
      </c>
      <c r="L41" s="3">
        <v>25</v>
      </c>
      <c r="M41" s="9">
        <f t="shared" si="141"/>
        <v>56.81818181818182</v>
      </c>
      <c r="N41" s="3">
        <v>19</v>
      </c>
      <c r="O41" s="9">
        <f t="shared" si="142"/>
        <v>43.18181818181818</v>
      </c>
      <c r="P41" s="3">
        <v>2</v>
      </c>
      <c r="Q41" s="8">
        <f t="shared" si="143"/>
        <v>4.5454545454545459</v>
      </c>
      <c r="R41" s="3">
        <v>2</v>
      </c>
      <c r="S41" s="3">
        <v>0</v>
      </c>
      <c r="T41" s="3">
        <v>42</v>
      </c>
      <c r="U41" s="8">
        <f t="shared" si="144"/>
        <v>95.454545454545453</v>
      </c>
      <c r="V41" s="3">
        <v>23</v>
      </c>
      <c r="W41" s="3">
        <v>19</v>
      </c>
      <c r="X41" s="3">
        <v>41</v>
      </c>
      <c r="Y41" s="8">
        <f t="shared" si="145"/>
        <v>93.181818181818173</v>
      </c>
      <c r="Z41" s="3">
        <v>22</v>
      </c>
      <c r="AA41" s="3">
        <v>19</v>
      </c>
      <c r="AB41" s="3">
        <v>31</v>
      </c>
      <c r="AC41" s="8">
        <f t="shared" si="146"/>
        <v>70.454545454545453</v>
      </c>
      <c r="AD41" s="3">
        <v>16</v>
      </c>
      <c r="AE41" s="3">
        <v>15</v>
      </c>
      <c r="AF41" s="3">
        <v>26</v>
      </c>
      <c r="AG41" s="8">
        <f t="shared" si="147"/>
        <v>59.090909090909093</v>
      </c>
      <c r="AH41" s="3">
        <v>14</v>
      </c>
      <c r="AI41" s="3">
        <v>12</v>
      </c>
      <c r="AJ41" s="3">
        <v>22</v>
      </c>
      <c r="AK41" s="8">
        <f t="shared" si="148"/>
        <v>50</v>
      </c>
      <c r="AL41" s="3">
        <v>11</v>
      </c>
      <c r="AM41" s="3">
        <v>11</v>
      </c>
      <c r="AN41" s="3">
        <v>2</v>
      </c>
      <c r="AO41" s="8">
        <f t="shared" si="149"/>
        <v>4.5454545454545459</v>
      </c>
      <c r="AP41" s="3">
        <v>1</v>
      </c>
      <c r="AQ41" s="3">
        <v>1</v>
      </c>
      <c r="AR41" s="3">
        <v>9</v>
      </c>
      <c r="AS41" s="8">
        <f t="shared" si="150"/>
        <v>20.454545454545457</v>
      </c>
      <c r="AT41" s="3">
        <v>6</v>
      </c>
      <c r="AU41" s="3">
        <v>3</v>
      </c>
      <c r="AV41" s="3">
        <v>10</v>
      </c>
      <c r="AW41" s="8">
        <f t="shared" si="151"/>
        <v>22.727272727272727</v>
      </c>
      <c r="AX41" s="3">
        <v>5</v>
      </c>
      <c r="AY41" s="3">
        <v>5</v>
      </c>
      <c r="AZ41" s="3">
        <v>5</v>
      </c>
      <c r="BA41" s="8">
        <f t="shared" si="152"/>
        <v>11.363636363636363</v>
      </c>
      <c r="BB41" s="3">
        <v>2</v>
      </c>
      <c r="BC41" s="3">
        <v>3</v>
      </c>
      <c r="BD41" s="3">
        <v>4</v>
      </c>
      <c r="BE41" s="8">
        <f t="shared" si="153"/>
        <v>9.0909090909090917</v>
      </c>
      <c r="BF41" s="3">
        <v>3</v>
      </c>
      <c r="BG41" s="3">
        <v>1</v>
      </c>
      <c r="BH41" s="3">
        <v>4</v>
      </c>
      <c r="BI41" s="8">
        <f t="shared" si="154"/>
        <v>9.0909090909090917</v>
      </c>
      <c r="BJ41" s="3">
        <v>1</v>
      </c>
      <c r="BK41" s="3">
        <v>3</v>
      </c>
      <c r="BL41" s="3">
        <v>9</v>
      </c>
      <c r="BM41" s="8">
        <f t="shared" si="155"/>
        <v>47.368421052631575</v>
      </c>
      <c r="BN41" s="3">
        <v>2</v>
      </c>
      <c r="BO41" s="8">
        <f t="shared" si="156"/>
        <v>4.5454545454545459</v>
      </c>
      <c r="BP41" s="3">
        <v>1</v>
      </c>
      <c r="BQ41" s="3">
        <v>1</v>
      </c>
      <c r="BR41" s="3">
        <v>131.58000000000001</v>
      </c>
      <c r="BS41" s="3">
        <v>18</v>
      </c>
      <c r="BT41" s="8">
        <f t="shared" si="157"/>
        <v>40.909090909090914</v>
      </c>
      <c r="BU41" s="3">
        <v>24</v>
      </c>
      <c r="BV41" s="8">
        <f t="shared" si="158"/>
        <v>54.54545454545454</v>
      </c>
      <c r="BW41" s="3">
        <v>2</v>
      </c>
      <c r="BX41" s="8">
        <f t="shared" si="159"/>
        <v>4.5454545454545459</v>
      </c>
      <c r="BY41" s="3">
        <v>2.4700000000000002</v>
      </c>
      <c r="BZ41" s="3">
        <v>44</v>
      </c>
      <c r="CA41" s="8">
        <f t="shared" si="160"/>
        <v>100</v>
      </c>
      <c r="CB41" s="3">
        <v>25</v>
      </c>
      <c r="CC41" s="3">
        <v>19</v>
      </c>
      <c r="CD41" s="3">
        <v>0</v>
      </c>
      <c r="CE41" s="8">
        <f t="shared" si="161"/>
        <v>0</v>
      </c>
      <c r="CF41" s="3">
        <v>0</v>
      </c>
      <c r="CG41" s="3">
        <v>0</v>
      </c>
      <c r="CH41" s="3">
        <v>41</v>
      </c>
      <c r="CI41" s="8">
        <f t="shared" si="162"/>
        <v>93.181818181818173</v>
      </c>
      <c r="CJ41" s="3">
        <v>22</v>
      </c>
      <c r="CK41" s="3">
        <v>19</v>
      </c>
      <c r="CL41" s="3">
        <v>0</v>
      </c>
      <c r="CM41" s="8">
        <f t="shared" si="163"/>
        <v>0</v>
      </c>
      <c r="CN41" s="3">
        <v>0</v>
      </c>
      <c r="CO41" s="3">
        <v>0</v>
      </c>
      <c r="CP41" s="3">
        <v>0</v>
      </c>
      <c r="CQ41" s="8">
        <f t="shared" si="164"/>
        <v>0</v>
      </c>
      <c r="CR41" s="3">
        <v>0</v>
      </c>
      <c r="CS41" s="3">
        <v>0</v>
      </c>
      <c r="CT41" s="3">
        <v>0</v>
      </c>
      <c r="CU41" s="7" t="e">
        <f t="shared" si="165"/>
        <v>#DIV/0!</v>
      </c>
      <c r="CV41" s="3">
        <v>0</v>
      </c>
      <c r="CW41" s="3">
        <v>0</v>
      </c>
      <c r="CX41" s="3">
        <v>0</v>
      </c>
      <c r="CY41" s="8" t="e">
        <f t="shared" si="166"/>
        <v>#DIV/0!</v>
      </c>
      <c r="CZ41" s="3">
        <v>0</v>
      </c>
      <c r="DA41" s="3">
        <v>0</v>
      </c>
      <c r="DB41" s="3">
        <v>0</v>
      </c>
      <c r="DC41" s="8">
        <f t="shared" si="167"/>
        <v>0</v>
      </c>
      <c r="DD41" s="3">
        <v>0</v>
      </c>
      <c r="DE41" s="8" t="e">
        <f t="shared" si="168"/>
        <v>#DIV/0!</v>
      </c>
      <c r="DF41" s="3">
        <v>0</v>
      </c>
      <c r="DG41" s="8" t="e">
        <f t="shared" si="169"/>
        <v>#DIV/0!</v>
      </c>
      <c r="DH41" s="3">
        <v>0</v>
      </c>
      <c r="DI41" s="3">
        <v>0</v>
      </c>
      <c r="DJ41" s="8">
        <f t="shared" si="170"/>
        <v>0</v>
      </c>
      <c r="DK41" s="3">
        <v>0</v>
      </c>
      <c r="DL41" s="8" t="e">
        <f t="shared" si="171"/>
        <v>#DIV/0!</v>
      </c>
      <c r="DM41" s="3">
        <v>0</v>
      </c>
      <c r="DN41" s="8" t="e">
        <f t="shared" si="172"/>
        <v>#DIV/0!</v>
      </c>
      <c r="DO41" s="3">
        <v>0</v>
      </c>
      <c r="DP41" s="8" t="e">
        <f t="shared" si="173"/>
        <v>#DIV/0!</v>
      </c>
      <c r="DQ41" s="3">
        <v>0</v>
      </c>
      <c r="DR41" s="8" t="e">
        <f t="shared" si="174"/>
        <v>#DIV/0!</v>
      </c>
      <c r="DS41" s="3">
        <v>0</v>
      </c>
      <c r="DT41" s="3">
        <v>0</v>
      </c>
      <c r="DU41" s="8" t="e">
        <f t="shared" si="175"/>
        <v>#DIV/0!</v>
      </c>
      <c r="DV41" s="3">
        <v>0</v>
      </c>
      <c r="DW41" s="3">
        <v>43</v>
      </c>
      <c r="DX41" s="8">
        <f t="shared" si="176"/>
        <v>97.727272727272734</v>
      </c>
      <c r="DY41" s="3">
        <v>2</v>
      </c>
      <c r="DZ41" s="8">
        <f t="shared" si="177"/>
        <v>100</v>
      </c>
      <c r="EA41" s="3">
        <v>1</v>
      </c>
      <c r="EB41" s="3">
        <v>1</v>
      </c>
      <c r="EC41" s="3">
        <v>0</v>
      </c>
      <c r="ED41" s="8">
        <f t="shared" si="178"/>
        <v>0</v>
      </c>
      <c r="EE41" s="3">
        <v>0</v>
      </c>
      <c r="EF41" s="3">
        <v>0</v>
      </c>
      <c r="EG41" s="3">
        <v>1</v>
      </c>
      <c r="EH41" s="8">
        <f t="shared" si="179"/>
        <v>20</v>
      </c>
      <c r="EI41" s="3">
        <v>0</v>
      </c>
      <c r="EJ41" s="3">
        <v>1</v>
      </c>
      <c r="EK41" s="3">
        <v>2</v>
      </c>
      <c r="EL41" s="8">
        <f t="shared" si="180"/>
        <v>50</v>
      </c>
      <c r="EM41" s="3">
        <v>1</v>
      </c>
      <c r="EN41" s="3">
        <v>1</v>
      </c>
      <c r="EO41" s="3">
        <v>1</v>
      </c>
      <c r="EP41" s="8">
        <f t="shared" si="181"/>
        <v>25</v>
      </c>
      <c r="EQ41" s="3">
        <v>0</v>
      </c>
      <c r="ER41" s="3">
        <v>1</v>
      </c>
      <c r="ES41" s="3">
        <v>2</v>
      </c>
      <c r="ET41" s="8">
        <f t="shared" si="182"/>
        <v>20</v>
      </c>
      <c r="EU41" s="3">
        <v>1</v>
      </c>
      <c r="EV41" s="3">
        <v>1</v>
      </c>
      <c r="EW41" s="3">
        <v>4</v>
      </c>
      <c r="EX41" s="8">
        <f t="shared" si="183"/>
        <v>15.384615384615385</v>
      </c>
      <c r="EY41" s="3">
        <v>2</v>
      </c>
      <c r="EZ41" s="3">
        <v>2</v>
      </c>
      <c r="FA41" s="3">
        <v>4</v>
      </c>
      <c r="FB41" s="8">
        <f t="shared" si="184"/>
        <v>15.384615384615385</v>
      </c>
      <c r="FC41" s="3">
        <v>2</v>
      </c>
      <c r="FD41" s="3">
        <v>2</v>
      </c>
      <c r="FE41" s="3">
        <v>9</v>
      </c>
      <c r="FF41" s="8">
        <f t="shared" si="185"/>
        <v>34.615384615384613</v>
      </c>
      <c r="FG41" s="3">
        <v>4</v>
      </c>
      <c r="FH41" s="3">
        <v>5</v>
      </c>
      <c r="FI41" s="3">
        <v>8</v>
      </c>
      <c r="FJ41" s="8">
        <f t="shared" si="186"/>
        <v>30.76923076923077</v>
      </c>
      <c r="FK41" s="3">
        <v>5</v>
      </c>
      <c r="FL41" s="3">
        <v>3</v>
      </c>
      <c r="FM41" s="3">
        <v>3</v>
      </c>
      <c r="FN41" s="8">
        <f t="shared" si="187"/>
        <v>11.538461538461538</v>
      </c>
      <c r="FO41" s="3">
        <v>2</v>
      </c>
      <c r="FP41" s="3">
        <v>1</v>
      </c>
      <c r="FQ41" s="3">
        <v>1</v>
      </c>
      <c r="FR41" s="8">
        <f t="shared" si="188"/>
        <v>3.8461538461538463</v>
      </c>
      <c r="FS41" s="3">
        <v>1</v>
      </c>
      <c r="FT41" s="3">
        <v>0</v>
      </c>
      <c r="FU41" s="3">
        <v>1</v>
      </c>
      <c r="FV41" s="8">
        <f t="shared" si="189"/>
        <v>4.5454545454545459</v>
      </c>
      <c r="FW41" s="3">
        <v>0</v>
      </c>
      <c r="FX41" s="3">
        <v>1</v>
      </c>
      <c r="FY41" s="3">
        <v>4.6900000000000004</v>
      </c>
      <c r="FZ41" s="3">
        <v>4.93</v>
      </c>
      <c r="GA41" s="3">
        <v>4.42</v>
      </c>
      <c r="GB41" s="3">
        <v>7</v>
      </c>
      <c r="GC41" s="8">
        <f t="shared" si="190"/>
        <v>22.58064516129032</v>
      </c>
      <c r="GD41" s="3">
        <v>7</v>
      </c>
      <c r="GE41" s="3">
        <v>0</v>
      </c>
      <c r="GF41" s="3">
        <v>24</v>
      </c>
      <c r="GG41" s="8">
        <f t="shared" si="191"/>
        <v>77.41935483870968</v>
      </c>
      <c r="GH41" s="3">
        <v>9</v>
      </c>
      <c r="GI41" s="3">
        <v>15</v>
      </c>
      <c r="GJ41" s="3">
        <v>6</v>
      </c>
      <c r="GK41" s="8">
        <f t="shared" si="192"/>
        <v>85.714285714285708</v>
      </c>
      <c r="GL41" s="3">
        <v>6</v>
      </c>
      <c r="GM41" s="3">
        <v>0</v>
      </c>
      <c r="GN41" s="3">
        <v>1</v>
      </c>
      <c r="GO41" s="8">
        <f t="shared" si="193"/>
        <v>14.285714285714285</v>
      </c>
      <c r="GP41" s="3">
        <v>1</v>
      </c>
      <c r="GQ41" s="3">
        <v>0</v>
      </c>
      <c r="GR41" s="3">
        <v>1</v>
      </c>
      <c r="GS41" s="8">
        <f t="shared" si="194"/>
        <v>2.2727272727272729</v>
      </c>
      <c r="GT41" s="3">
        <v>43</v>
      </c>
      <c r="GU41" s="8">
        <f t="shared" si="195"/>
        <v>97.727272727272734</v>
      </c>
      <c r="GV41" s="3">
        <v>0</v>
      </c>
      <c r="GW41" s="8">
        <f t="shared" si="196"/>
        <v>0</v>
      </c>
      <c r="GX41" s="3">
        <v>0</v>
      </c>
      <c r="GY41" s="8">
        <f t="shared" si="197"/>
        <v>0</v>
      </c>
      <c r="GZ41" s="3">
        <v>0</v>
      </c>
      <c r="HA41" s="8" t="e">
        <f t="shared" si="198"/>
        <v>#DIV/0!</v>
      </c>
      <c r="HB41" s="3">
        <v>43</v>
      </c>
      <c r="HC41" s="8">
        <f t="shared" si="199"/>
        <v>100</v>
      </c>
      <c r="HD41" s="3">
        <v>17</v>
      </c>
      <c r="HE41" s="8">
        <f t="shared" si="200"/>
        <v>54.838709677419352</v>
      </c>
      <c r="HF41" s="3">
        <v>14</v>
      </c>
      <c r="HG41" s="8">
        <f t="shared" si="201"/>
        <v>45.161290322580641</v>
      </c>
      <c r="HH41" s="3">
        <v>0</v>
      </c>
      <c r="HI41" s="8">
        <f t="shared" si="202"/>
        <v>0</v>
      </c>
      <c r="HJ41" s="3">
        <v>28</v>
      </c>
      <c r="HK41" s="3">
        <v>15</v>
      </c>
      <c r="HL41" s="3">
        <v>0</v>
      </c>
      <c r="HM41" s="3">
        <v>0</v>
      </c>
      <c r="HN41" s="3">
        <v>6</v>
      </c>
      <c r="HO41" s="3">
        <v>6</v>
      </c>
      <c r="HP41" s="3">
        <v>0</v>
      </c>
      <c r="HQ41" s="3">
        <v>44</v>
      </c>
      <c r="HR41" s="3">
        <v>44</v>
      </c>
      <c r="HS41" s="3">
        <v>0</v>
      </c>
      <c r="HT41" s="3">
        <v>7</v>
      </c>
      <c r="HU41" s="3">
        <v>6</v>
      </c>
      <c r="HV41" s="3">
        <v>7</v>
      </c>
      <c r="HW41" s="3">
        <v>6</v>
      </c>
      <c r="HX41" s="3">
        <v>6</v>
      </c>
      <c r="HY41" s="3">
        <v>1</v>
      </c>
      <c r="HZ41" s="3">
        <v>0</v>
      </c>
      <c r="IA41" s="3">
        <v>44</v>
      </c>
      <c r="IB41" s="3">
        <v>7.33</v>
      </c>
      <c r="IC41" s="3">
        <v>2.93</v>
      </c>
      <c r="ID41" s="3">
        <v>4</v>
      </c>
      <c r="IE41" s="3">
        <v>2</v>
      </c>
      <c r="IF41" s="3">
        <v>1</v>
      </c>
      <c r="IG41" s="3">
        <v>5</v>
      </c>
      <c r="IH41" s="3">
        <v>1</v>
      </c>
      <c r="II41" s="3">
        <v>1</v>
      </c>
      <c r="IJ41" s="3">
        <v>4</v>
      </c>
      <c r="IK41" s="3">
        <v>5</v>
      </c>
      <c r="IL41" s="3">
        <v>1</v>
      </c>
      <c r="IM41" s="3">
        <v>0</v>
      </c>
      <c r="IN41" s="3">
        <v>6</v>
      </c>
      <c r="IO41" s="3">
        <v>6</v>
      </c>
      <c r="IP41" s="3">
        <v>6</v>
      </c>
      <c r="IQ41" s="3">
        <v>0</v>
      </c>
      <c r="IR41" s="3">
        <v>0</v>
      </c>
      <c r="IS41" s="3">
        <v>2</v>
      </c>
      <c r="IT41" s="3">
        <v>4</v>
      </c>
      <c r="IU41" s="3">
        <v>2</v>
      </c>
      <c r="IV41" s="3">
        <v>1</v>
      </c>
      <c r="IW41" s="3">
        <v>0</v>
      </c>
      <c r="IX41" s="3">
        <v>0</v>
      </c>
      <c r="IY41" s="3">
        <v>0</v>
      </c>
      <c r="IZ41" s="3">
        <v>0</v>
      </c>
      <c r="JA41" s="3">
        <v>0</v>
      </c>
      <c r="JB41" s="3">
        <v>0</v>
      </c>
      <c r="JC41" s="4" t="s">
        <v>468</v>
      </c>
      <c r="JD41" s="5" t="s">
        <v>188</v>
      </c>
    </row>
    <row r="42" spans="1:264" x14ac:dyDescent="0.25">
      <c r="A42" s="5" t="s">
        <v>253</v>
      </c>
      <c r="B42" s="4" t="s">
        <v>460</v>
      </c>
      <c r="C42" s="4" t="s">
        <v>461</v>
      </c>
      <c r="D42" s="4" t="s">
        <v>462</v>
      </c>
      <c r="E42" s="4" t="s">
        <v>463</v>
      </c>
      <c r="F42" s="4" t="s">
        <v>547</v>
      </c>
      <c r="G42" s="4" t="s">
        <v>156</v>
      </c>
      <c r="H42" s="4" t="s">
        <v>548</v>
      </c>
      <c r="I42" s="4" t="s">
        <v>157</v>
      </c>
      <c r="J42" s="4" t="s">
        <v>158</v>
      </c>
      <c r="K42" s="3">
        <v>10</v>
      </c>
      <c r="L42" s="4" t="s">
        <v>587</v>
      </c>
      <c r="M42" s="9" t="e">
        <f t="shared" si="141"/>
        <v>#VALUE!</v>
      </c>
      <c r="N42" s="4" t="s">
        <v>587</v>
      </c>
      <c r="O42" s="9" t="e">
        <f t="shared" si="142"/>
        <v>#VALUE!</v>
      </c>
      <c r="P42" s="4" t="s">
        <v>587</v>
      </c>
      <c r="Q42" s="8" t="e">
        <f t="shared" si="143"/>
        <v>#VALUE!</v>
      </c>
      <c r="R42" s="4" t="s">
        <v>587</v>
      </c>
      <c r="S42" s="4" t="s">
        <v>587</v>
      </c>
      <c r="T42" s="4" t="s">
        <v>587</v>
      </c>
      <c r="U42" s="8" t="e">
        <f t="shared" si="144"/>
        <v>#VALUE!</v>
      </c>
      <c r="V42" s="4" t="s">
        <v>587</v>
      </c>
      <c r="W42" s="4" t="s">
        <v>587</v>
      </c>
      <c r="X42" s="4" t="s">
        <v>587</v>
      </c>
      <c r="Y42" s="8" t="e">
        <f t="shared" si="145"/>
        <v>#VALUE!</v>
      </c>
      <c r="Z42" s="4" t="s">
        <v>587</v>
      </c>
      <c r="AA42" s="4" t="s">
        <v>587</v>
      </c>
      <c r="AB42" s="4" t="s">
        <v>587</v>
      </c>
      <c r="AC42" s="8" t="e">
        <f t="shared" si="146"/>
        <v>#VALUE!</v>
      </c>
      <c r="AD42" s="4" t="s">
        <v>587</v>
      </c>
      <c r="AE42" s="4" t="s">
        <v>587</v>
      </c>
      <c r="AF42" s="4" t="s">
        <v>587</v>
      </c>
      <c r="AG42" s="8" t="e">
        <f t="shared" si="147"/>
        <v>#VALUE!</v>
      </c>
      <c r="AH42" s="4" t="s">
        <v>587</v>
      </c>
      <c r="AI42" s="4" t="s">
        <v>587</v>
      </c>
      <c r="AJ42" s="4" t="s">
        <v>587</v>
      </c>
      <c r="AK42" s="8" t="e">
        <f t="shared" si="148"/>
        <v>#VALUE!</v>
      </c>
      <c r="AL42" s="4" t="s">
        <v>587</v>
      </c>
      <c r="AM42" s="4" t="s">
        <v>587</v>
      </c>
      <c r="AN42" s="4" t="s">
        <v>587</v>
      </c>
      <c r="AO42" s="8" t="e">
        <f t="shared" si="149"/>
        <v>#VALUE!</v>
      </c>
      <c r="AP42" s="4" t="s">
        <v>587</v>
      </c>
      <c r="AQ42" s="4" t="s">
        <v>587</v>
      </c>
      <c r="AR42" s="4" t="s">
        <v>587</v>
      </c>
      <c r="AS42" s="8" t="e">
        <f t="shared" si="150"/>
        <v>#VALUE!</v>
      </c>
      <c r="AT42" s="4" t="s">
        <v>587</v>
      </c>
      <c r="AU42" s="4" t="s">
        <v>587</v>
      </c>
      <c r="AV42" s="4" t="s">
        <v>587</v>
      </c>
      <c r="AW42" s="8" t="e">
        <f t="shared" si="151"/>
        <v>#VALUE!</v>
      </c>
      <c r="AX42" s="4" t="s">
        <v>587</v>
      </c>
      <c r="AY42" s="4" t="s">
        <v>587</v>
      </c>
      <c r="AZ42" s="4" t="s">
        <v>587</v>
      </c>
      <c r="BA42" s="8" t="e">
        <f t="shared" si="152"/>
        <v>#VALUE!</v>
      </c>
      <c r="BB42" s="4" t="s">
        <v>587</v>
      </c>
      <c r="BC42" s="4" t="s">
        <v>587</v>
      </c>
      <c r="BD42" s="4" t="s">
        <v>587</v>
      </c>
      <c r="BE42" s="8" t="e">
        <f t="shared" si="153"/>
        <v>#VALUE!</v>
      </c>
      <c r="BF42" s="4" t="s">
        <v>587</v>
      </c>
      <c r="BG42" s="4" t="s">
        <v>587</v>
      </c>
      <c r="BH42" s="4" t="s">
        <v>587</v>
      </c>
      <c r="BI42" s="8" t="e">
        <f t="shared" si="154"/>
        <v>#VALUE!</v>
      </c>
      <c r="BJ42" s="4" t="s">
        <v>587</v>
      </c>
      <c r="BK42" s="4" t="s">
        <v>587</v>
      </c>
      <c r="BL42" s="4" t="s">
        <v>587</v>
      </c>
      <c r="BM42" s="8" t="e">
        <f t="shared" si="155"/>
        <v>#VALUE!</v>
      </c>
      <c r="BN42" s="4" t="s">
        <v>587</v>
      </c>
      <c r="BO42" s="8" t="e">
        <f t="shared" si="156"/>
        <v>#VALUE!</v>
      </c>
      <c r="BP42" s="4" t="s">
        <v>587</v>
      </c>
      <c r="BQ42" s="4" t="s">
        <v>587</v>
      </c>
      <c r="BR42" s="4" t="s">
        <v>587</v>
      </c>
      <c r="BS42" s="4" t="s">
        <v>587</v>
      </c>
      <c r="BT42" s="8" t="e">
        <f t="shared" si="157"/>
        <v>#VALUE!</v>
      </c>
      <c r="BU42" s="4" t="s">
        <v>587</v>
      </c>
      <c r="BV42" s="8" t="e">
        <f t="shared" si="158"/>
        <v>#VALUE!</v>
      </c>
      <c r="BW42" s="4" t="s">
        <v>587</v>
      </c>
      <c r="BX42" s="8" t="e">
        <f t="shared" si="159"/>
        <v>#VALUE!</v>
      </c>
      <c r="BY42" s="4" t="s">
        <v>587</v>
      </c>
      <c r="BZ42" s="4" t="s">
        <v>587</v>
      </c>
      <c r="CA42" s="8" t="e">
        <f t="shared" si="160"/>
        <v>#VALUE!</v>
      </c>
      <c r="CB42" s="4" t="s">
        <v>587</v>
      </c>
      <c r="CC42" s="4" t="s">
        <v>587</v>
      </c>
      <c r="CD42" s="4" t="s">
        <v>587</v>
      </c>
      <c r="CE42" s="8" t="e">
        <f t="shared" si="161"/>
        <v>#VALUE!</v>
      </c>
      <c r="CF42" s="4" t="s">
        <v>587</v>
      </c>
      <c r="CG42" s="4" t="s">
        <v>587</v>
      </c>
      <c r="CH42" s="4" t="s">
        <v>587</v>
      </c>
      <c r="CI42" s="8" t="e">
        <f t="shared" si="162"/>
        <v>#VALUE!</v>
      </c>
      <c r="CJ42" s="4" t="s">
        <v>587</v>
      </c>
      <c r="CK42" s="4" t="s">
        <v>587</v>
      </c>
      <c r="CL42" s="4" t="s">
        <v>587</v>
      </c>
      <c r="CM42" s="8" t="e">
        <f t="shared" si="163"/>
        <v>#VALUE!</v>
      </c>
      <c r="CN42" s="4" t="s">
        <v>587</v>
      </c>
      <c r="CO42" s="4" t="s">
        <v>587</v>
      </c>
      <c r="CP42" s="4" t="s">
        <v>587</v>
      </c>
      <c r="CQ42" s="8" t="e">
        <f t="shared" si="164"/>
        <v>#VALUE!</v>
      </c>
      <c r="CR42" s="4" t="s">
        <v>587</v>
      </c>
      <c r="CS42" s="4" t="s">
        <v>587</v>
      </c>
      <c r="CT42" s="4" t="s">
        <v>587</v>
      </c>
      <c r="CU42" s="7" t="e">
        <f t="shared" si="165"/>
        <v>#VALUE!</v>
      </c>
      <c r="CV42" s="4" t="s">
        <v>587</v>
      </c>
      <c r="CW42" s="4" t="s">
        <v>587</v>
      </c>
      <c r="CX42" s="4" t="s">
        <v>587</v>
      </c>
      <c r="CY42" s="8" t="e">
        <f t="shared" si="166"/>
        <v>#VALUE!</v>
      </c>
      <c r="CZ42" s="4" t="s">
        <v>587</v>
      </c>
      <c r="DA42" s="4" t="s">
        <v>587</v>
      </c>
      <c r="DB42" s="4" t="s">
        <v>587</v>
      </c>
      <c r="DC42" s="8" t="e">
        <f t="shared" si="167"/>
        <v>#VALUE!</v>
      </c>
      <c r="DD42" s="4" t="s">
        <v>587</v>
      </c>
      <c r="DE42" s="8" t="e">
        <f t="shared" si="168"/>
        <v>#VALUE!</v>
      </c>
      <c r="DF42" s="4" t="s">
        <v>587</v>
      </c>
      <c r="DG42" s="8" t="e">
        <f t="shared" si="169"/>
        <v>#VALUE!</v>
      </c>
      <c r="DH42" s="4" t="s">
        <v>587</v>
      </c>
      <c r="DI42" s="4" t="s">
        <v>587</v>
      </c>
      <c r="DJ42" s="8" t="e">
        <f t="shared" si="170"/>
        <v>#VALUE!</v>
      </c>
      <c r="DK42" s="4" t="s">
        <v>587</v>
      </c>
      <c r="DL42" s="8" t="e">
        <f t="shared" si="171"/>
        <v>#VALUE!</v>
      </c>
      <c r="DM42" s="4" t="s">
        <v>587</v>
      </c>
      <c r="DN42" s="8" t="e">
        <f t="shared" si="172"/>
        <v>#VALUE!</v>
      </c>
      <c r="DO42" s="4" t="s">
        <v>587</v>
      </c>
      <c r="DP42" s="8" t="e">
        <f t="shared" si="173"/>
        <v>#VALUE!</v>
      </c>
      <c r="DQ42" s="4" t="s">
        <v>587</v>
      </c>
      <c r="DR42" s="8" t="e">
        <f t="shared" si="174"/>
        <v>#VALUE!</v>
      </c>
      <c r="DS42" s="4" t="s">
        <v>587</v>
      </c>
      <c r="DT42" s="4" t="s">
        <v>587</v>
      </c>
      <c r="DU42" s="8" t="e">
        <f t="shared" si="175"/>
        <v>#VALUE!</v>
      </c>
      <c r="DV42" s="4" t="s">
        <v>587</v>
      </c>
      <c r="DW42" s="4" t="s">
        <v>587</v>
      </c>
      <c r="DX42" s="8" t="e">
        <f t="shared" si="176"/>
        <v>#VALUE!</v>
      </c>
      <c r="DY42" s="4" t="s">
        <v>587</v>
      </c>
      <c r="DZ42" s="8" t="e">
        <f t="shared" si="177"/>
        <v>#VALUE!</v>
      </c>
      <c r="EA42" s="4" t="s">
        <v>587</v>
      </c>
      <c r="EB42" s="4" t="s">
        <v>587</v>
      </c>
      <c r="EC42" s="4" t="s">
        <v>587</v>
      </c>
      <c r="ED42" s="8" t="e">
        <f t="shared" si="178"/>
        <v>#VALUE!</v>
      </c>
      <c r="EE42" s="4" t="s">
        <v>587</v>
      </c>
      <c r="EF42" s="4" t="s">
        <v>587</v>
      </c>
      <c r="EG42" s="4" t="s">
        <v>587</v>
      </c>
      <c r="EH42" s="8" t="e">
        <f t="shared" si="179"/>
        <v>#VALUE!</v>
      </c>
      <c r="EI42" s="4" t="s">
        <v>587</v>
      </c>
      <c r="EJ42" s="4" t="s">
        <v>587</v>
      </c>
      <c r="EK42" s="4" t="s">
        <v>587</v>
      </c>
      <c r="EL42" s="8" t="e">
        <f t="shared" si="180"/>
        <v>#VALUE!</v>
      </c>
      <c r="EM42" s="4" t="s">
        <v>587</v>
      </c>
      <c r="EN42" s="4" t="s">
        <v>587</v>
      </c>
      <c r="EO42" s="4" t="s">
        <v>587</v>
      </c>
      <c r="EP42" s="8" t="e">
        <f t="shared" si="181"/>
        <v>#VALUE!</v>
      </c>
      <c r="EQ42" s="4" t="s">
        <v>587</v>
      </c>
      <c r="ER42" s="4" t="s">
        <v>587</v>
      </c>
      <c r="ES42" s="4" t="s">
        <v>587</v>
      </c>
      <c r="ET42" s="8" t="e">
        <f t="shared" si="182"/>
        <v>#VALUE!</v>
      </c>
      <c r="EU42" s="4" t="s">
        <v>587</v>
      </c>
      <c r="EV42" s="4" t="s">
        <v>587</v>
      </c>
      <c r="EW42" s="4" t="s">
        <v>587</v>
      </c>
      <c r="EX42" s="8" t="e">
        <f t="shared" si="183"/>
        <v>#VALUE!</v>
      </c>
      <c r="EY42" s="4" t="s">
        <v>587</v>
      </c>
      <c r="EZ42" s="4" t="s">
        <v>587</v>
      </c>
      <c r="FA42" s="4" t="s">
        <v>587</v>
      </c>
      <c r="FB42" s="8" t="e">
        <f t="shared" si="184"/>
        <v>#VALUE!</v>
      </c>
      <c r="FC42" s="4" t="s">
        <v>587</v>
      </c>
      <c r="FD42" s="4" t="s">
        <v>587</v>
      </c>
      <c r="FE42" s="4" t="s">
        <v>587</v>
      </c>
      <c r="FF42" s="8" t="e">
        <f t="shared" si="185"/>
        <v>#VALUE!</v>
      </c>
      <c r="FG42" s="4" t="s">
        <v>587</v>
      </c>
      <c r="FH42" s="4" t="s">
        <v>587</v>
      </c>
      <c r="FI42" s="4" t="s">
        <v>587</v>
      </c>
      <c r="FJ42" s="8" t="e">
        <f t="shared" si="186"/>
        <v>#VALUE!</v>
      </c>
      <c r="FK42" s="4" t="s">
        <v>587</v>
      </c>
      <c r="FL42" s="4" t="s">
        <v>587</v>
      </c>
      <c r="FM42" s="4" t="s">
        <v>587</v>
      </c>
      <c r="FN42" s="8" t="e">
        <f t="shared" si="187"/>
        <v>#VALUE!</v>
      </c>
      <c r="FO42" s="4" t="s">
        <v>587</v>
      </c>
      <c r="FP42" s="4" t="s">
        <v>587</v>
      </c>
      <c r="FQ42" s="4" t="s">
        <v>587</v>
      </c>
      <c r="FR42" s="8" t="e">
        <f t="shared" si="188"/>
        <v>#VALUE!</v>
      </c>
      <c r="FS42" s="4" t="s">
        <v>587</v>
      </c>
      <c r="FT42" s="4" t="s">
        <v>587</v>
      </c>
      <c r="FU42" s="4" t="s">
        <v>587</v>
      </c>
      <c r="FV42" s="8" t="e">
        <f t="shared" si="189"/>
        <v>#VALUE!</v>
      </c>
      <c r="FW42" s="4" t="s">
        <v>587</v>
      </c>
      <c r="FX42" s="4" t="s">
        <v>587</v>
      </c>
      <c r="FY42" s="4" t="s">
        <v>587</v>
      </c>
      <c r="FZ42" s="4" t="s">
        <v>587</v>
      </c>
      <c r="GA42" s="4" t="s">
        <v>587</v>
      </c>
      <c r="GB42" s="4" t="s">
        <v>587</v>
      </c>
      <c r="GC42" s="8" t="e">
        <f t="shared" si="190"/>
        <v>#VALUE!</v>
      </c>
      <c r="GD42" s="4" t="s">
        <v>587</v>
      </c>
      <c r="GE42" s="4" t="s">
        <v>587</v>
      </c>
      <c r="GF42" s="4" t="s">
        <v>587</v>
      </c>
      <c r="GG42" s="8" t="e">
        <f t="shared" si="191"/>
        <v>#VALUE!</v>
      </c>
      <c r="GH42" s="4" t="s">
        <v>587</v>
      </c>
      <c r="GI42" s="4" t="s">
        <v>587</v>
      </c>
      <c r="GJ42" s="4" t="s">
        <v>587</v>
      </c>
      <c r="GK42" s="8" t="e">
        <f t="shared" si="192"/>
        <v>#VALUE!</v>
      </c>
      <c r="GL42" s="4" t="s">
        <v>587</v>
      </c>
      <c r="GM42" s="4" t="s">
        <v>587</v>
      </c>
      <c r="GN42" s="4" t="s">
        <v>587</v>
      </c>
      <c r="GO42" s="8" t="e">
        <f t="shared" si="193"/>
        <v>#VALUE!</v>
      </c>
      <c r="GP42" s="4" t="s">
        <v>587</v>
      </c>
      <c r="GQ42" s="4" t="s">
        <v>587</v>
      </c>
      <c r="GR42" s="4" t="s">
        <v>587</v>
      </c>
      <c r="GS42" s="8" t="e">
        <f t="shared" si="194"/>
        <v>#VALUE!</v>
      </c>
      <c r="GT42" s="4" t="s">
        <v>587</v>
      </c>
      <c r="GU42" s="8" t="e">
        <f t="shared" si="195"/>
        <v>#VALUE!</v>
      </c>
      <c r="GV42" s="4" t="s">
        <v>587</v>
      </c>
      <c r="GW42" s="8" t="e">
        <f t="shared" si="196"/>
        <v>#VALUE!</v>
      </c>
      <c r="GX42" s="4" t="s">
        <v>587</v>
      </c>
      <c r="GY42" s="8" t="e">
        <f t="shared" si="197"/>
        <v>#VALUE!</v>
      </c>
      <c r="GZ42" s="4" t="s">
        <v>587</v>
      </c>
      <c r="HA42" s="8" t="e">
        <f t="shared" si="198"/>
        <v>#VALUE!</v>
      </c>
      <c r="HB42" s="4" t="s">
        <v>587</v>
      </c>
      <c r="HC42" s="8" t="e">
        <f t="shared" si="199"/>
        <v>#VALUE!</v>
      </c>
      <c r="HD42" s="4" t="s">
        <v>587</v>
      </c>
      <c r="HE42" s="8" t="e">
        <f t="shared" si="200"/>
        <v>#VALUE!</v>
      </c>
      <c r="HF42" s="4" t="s">
        <v>587</v>
      </c>
      <c r="HG42" s="8" t="e">
        <f t="shared" si="201"/>
        <v>#VALUE!</v>
      </c>
      <c r="HH42" s="4" t="s">
        <v>587</v>
      </c>
      <c r="HI42" s="8" t="e">
        <f t="shared" si="202"/>
        <v>#VALUE!</v>
      </c>
      <c r="HJ42" s="4" t="s">
        <v>587</v>
      </c>
      <c r="HK42" s="4" t="s">
        <v>587</v>
      </c>
      <c r="HL42" s="4" t="s">
        <v>587</v>
      </c>
      <c r="HM42" s="4" t="s">
        <v>587</v>
      </c>
      <c r="HN42" s="4" t="s">
        <v>587</v>
      </c>
      <c r="HO42" s="4" t="s">
        <v>587</v>
      </c>
      <c r="HP42" s="4" t="s">
        <v>587</v>
      </c>
      <c r="HQ42" s="4" t="s">
        <v>587</v>
      </c>
      <c r="HR42" s="4" t="s">
        <v>587</v>
      </c>
      <c r="HS42" s="4" t="s">
        <v>587</v>
      </c>
      <c r="HT42" s="4" t="s">
        <v>587</v>
      </c>
      <c r="HU42" s="4" t="s">
        <v>587</v>
      </c>
      <c r="HV42" s="4" t="s">
        <v>587</v>
      </c>
      <c r="HW42" s="4" t="s">
        <v>587</v>
      </c>
      <c r="HX42" s="4" t="s">
        <v>587</v>
      </c>
      <c r="HY42" s="4" t="s">
        <v>587</v>
      </c>
      <c r="HZ42" s="4" t="s">
        <v>587</v>
      </c>
      <c r="IA42" s="4" t="s">
        <v>587</v>
      </c>
      <c r="IB42" s="4" t="s">
        <v>587</v>
      </c>
      <c r="IC42" s="4" t="s">
        <v>587</v>
      </c>
      <c r="ID42" s="4" t="s">
        <v>587</v>
      </c>
      <c r="IE42" s="4" t="s">
        <v>587</v>
      </c>
      <c r="IF42" s="4" t="s">
        <v>587</v>
      </c>
      <c r="IG42" s="4" t="s">
        <v>587</v>
      </c>
      <c r="IH42" s="4" t="s">
        <v>587</v>
      </c>
      <c r="II42" s="4" t="s">
        <v>587</v>
      </c>
      <c r="IJ42" s="4" t="s">
        <v>587</v>
      </c>
      <c r="IK42" s="4" t="s">
        <v>587</v>
      </c>
      <c r="IL42" s="4" t="s">
        <v>587</v>
      </c>
      <c r="IM42" s="4" t="s">
        <v>587</v>
      </c>
      <c r="IN42" s="4" t="s">
        <v>587</v>
      </c>
      <c r="IO42" s="4" t="s">
        <v>587</v>
      </c>
      <c r="IP42" s="4" t="s">
        <v>587</v>
      </c>
      <c r="IQ42" s="4" t="s">
        <v>587</v>
      </c>
      <c r="IR42" s="4" t="s">
        <v>587</v>
      </c>
      <c r="IS42" s="4" t="s">
        <v>587</v>
      </c>
      <c r="IT42" s="4" t="s">
        <v>587</v>
      </c>
      <c r="IU42" s="4" t="s">
        <v>587</v>
      </c>
      <c r="IV42" s="4" t="s">
        <v>587</v>
      </c>
      <c r="IW42" s="4" t="s">
        <v>587</v>
      </c>
      <c r="IX42" s="4" t="s">
        <v>587</v>
      </c>
      <c r="IY42" s="4" t="s">
        <v>587</v>
      </c>
      <c r="IZ42" s="4" t="s">
        <v>587</v>
      </c>
      <c r="JA42" s="4" t="s">
        <v>587</v>
      </c>
      <c r="JB42" s="4" t="s">
        <v>587</v>
      </c>
      <c r="JC42" s="4" t="s">
        <v>468</v>
      </c>
      <c r="JD42" s="5" t="s">
        <v>188</v>
      </c>
    </row>
    <row r="43" spans="1:264" x14ac:dyDescent="0.25">
      <c r="A43" s="5" t="s">
        <v>231</v>
      </c>
      <c r="B43" s="4" t="s">
        <v>460</v>
      </c>
      <c r="C43" s="4" t="s">
        <v>461</v>
      </c>
      <c r="D43" s="4" t="s">
        <v>462</v>
      </c>
      <c r="E43" s="4" t="s">
        <v>463</v>
      </c>
      <c r="F43" s="4" t="s">
        <v>549</v>
      </c>
      <c r="G43" s="4" t="s">
        <v>95</v>
      </c>
      <c r="H43" s="4" t="s">
        <v>550</v>
      </c>
      <c r="I43" s="4" t="s">
        <v>78</v>
      </c>
      <c r="J43" s="4" t="s">
        <v>96</v>
      </c>
      <c r="K43" s="3">
        <v>15</v>
      </c>
      <c r="L43" s="3">
        <v>9</v>
      </c>
      <c r="M43" s="9">
        <f t="shared" si="141"/>
        <v>60</v>
      </c>
      <c r="N43" s="3">
        <v>6</v>
      </c>
      <c r="O43" s="9">
        <f t="shared" si="142"/>
        <v>40</v>
      </c>
      <c r="P43" s="3">
        <v>0</v>
      </c>
      <c r="Q43" s="8">
        <f t="shared" si="143"/>
        <v>0</v>
      </c>
      <c r="R43" s="3">
        <v>0</v>
      </c>
      <c r="S43" s="3">
        <v>0</v>
      </c>
      <c r="T43" s="3">
        <v>15</v>
      </c>
      <c r="U43" s="8">
        <f t="shared" si="144"/>
        <v>100</v>
      </c>
      <c r="V43" s="3">
        <v>9</v>
      </c>
      <c r="W43" s="3">
        <v>6</v>
      </c>
      <c r="X43" s="3">
        <v>15</v>
      </c>
      <c r="Y43" s="8">
        <f t="shared" si="145"/>
        <v>100</v>
      </c>
      <c r="Z43" s="3">
        <v>9</v>
      </c>
      <c r="AA43" s="3">
        <v>6</v>
      </c>
      <c r="AB43" s="3">
        <v>12</v>
      </c>
      <c r="AC43" s="8">
        <f t="shared" si="146"/>
        <v>80</v>
      </c>
      <c r="AD43" s="3">
        <v>7</v>
      </c>
      <c r="AE43" s="3">
        <v>5</v>
      </c>
      <c r="AF43" s="3">
        <v>11</v>
      </c>
      <c r="AG43" s="8">
        <f t="shared" si="147"/>
        <v>73.333333333333329</v>
      </c>
      <c r="AH43" s="3">
        <v>7</v>
      </c>
      <c r="AI43" s="3">
        <v>4</v>
      </c>
      <c r="AJ43" s="3">
        <v>9</v>
      </c>
      <c r="AK43" s="8">
        <f t="shared" si="148"/>
        <v>60</v>
      </c>
      <c r="AL43" s="3">
        <v>6</v>
      </c>
      <c r="AM43" s="3">
        <v>3</v>
      </c>
      <c r="AN43" s="3">
        <v>0</v>
      </c>
      <c r="AO43" s="8">
        <f t="shared" si="149"/>
        <v>0</v>
      </c>
      <c r="AP43" s="3">
        <v>0</v>
      </c>
      <c r="AQ43" s="3">
        <v>0</v>
      </c>
      <c r="AR43" s="3">
        <v>3</v>
      </c>
      <c r="AS43" s="8">
        <f t="shared" si="150"/>
        <v>20</v>
      </c>
      <c r="AT43" s="3">
        <v>2</v>
      </c>
      <c r="AU43" s="3">
        <v>1</v>
      </c>
      <c r="AV43" s="3">
        <v>4</v>
      </c>
      <c r="AW43" s="8">
        <f t="shared" si="151"/>
        <v>26.666666666666668</v>
      </c>
      <c r="AX43" s="3">
        <v>2</v>
      </c>
      <c r="AY43" s="3">
        <v>2</v>
      </c>
      <c r="AZ43" s="3">
        <v>1</v>
      </c>
      <c r="BA43" s="8">
        <f t="shared" si="152"/>
        <v>6.666666666666667</v>
      </c>
      <c r="BB43" s="3">
        <v>0</v>
      </c>
      <c r="BC43" s="3">
        <v>1</v>
      </c>
      <c r="BD43" s="3">
        <v>2</v>
      </c>
      <c r="BE43" s="8">
        <f t="shared" si="153"/>
        <v>13.333333333333334</v>
      </c>
      <c r="BF43" s="3">
        <v>1</v>
      </c>
      <c r="BG43" s="3">
        <v>1</v>
      </c>
      <c r="BH43" s="3">
        <v>4</v>
      </c>
      <c r="BI43" s="8">
        <f t="shared" si="154"/>
        <v>26.666666666666668</v>
      </c>
      <c r="BJ43" s="3">
        <v>4</v>
      </c>
      <c r="BK43" s="3">
        <v>0</v>
      </c>
      <c r="BL43" s="3">
        <v>1</v>
      </c>
      <c r="BM43" s="8">
        <f t="shared" si="155"/>
        <v>16.666666666666664</v>
      </c>
      <c r="BN43" s="3">
        <v>3</v>
      </c>
      <c r="BO43" s="8">
        <f t="shared" si="156"/>
        <v>20</v>
      </c>
      <c r="BP43" s="3">
        <v>1</v>
      </c>
      <c r="BQ43" s="3">
        <v>2</v>
      </c>
      <c r="BR43" s="3">
        <v>150</v>
      </c>
      <c r="BS43" s="3">
        <v>4</v>
      </c>
      <c r="BT43" s="8">
        <f t="shared" si="157"/>
        <v>26.666666666666668</v>
      </c>
      <c r="BU43" s="3">
        <v>8</v>
      </c>
      <c r="BV43" s="8">
        <f t="shared" si="158"/>
        <v>53.333333333333336</v>
      </c>
      <c r="BW43" s="3">
        <v>3</v>
      </c>
      <c r="BX43" s="8">
        <f t="shared" si="159"/>
        <v>20</v>
      </c>
      <c r="BY43" s="3">
        <v>3.2</v>
      </c>
      <c r="BZ43" s="3">
        <v>15</v>
      </c>
      <c r="CA43" s="8">
        <f t="shared" si="160"/>
        <v>100</v>
      </c>
      <c r="CB43" s="3">
        <v>9</v>
      </c>
      <c r="CC43" s="3">
        <v>6</v>
      </c>
      <c r="CD43" s="3">
        <v>0</v>
      </c>
      <c r="CE43" s="8">
        <f t="shared" si="161"/>
        <v>0</v>
      </c>
      <c r="CF43" s="3">
        <v>0</v>
      </c>
      <c r="CG43" s="3">
        <v>0</v>
      </c>
      <c r="CH43" s="3">
        <v>15</v>
      </c>
      <c r="CI43" s="8">
        <f t="shared" si="162"/>
        <v>100</v>
      </c>
      <c r="CJ43" s="3">
        <v>9</v>
      </c>
      <c r="CK43" s="3">
        <v>6</v>
      </c>
      <c r="CL43" s="3">
        <v>0</v>
      </c>
      <c r="CM43" s="8">
        <f t="shared" si="163"/>
        <v>0</v>
      </c>
      <c r="CN43" s="3">
        <v>0</v>
      </c>
      <c r="CO43" s="3">
        <v>0</v>
      </c>
      <c r="CP43" s="3">
        <v>0</v>
      </c>
      <c r="CQ43" s="8">
        <f t="shared" si="164"/>
        <v>0</v>
      </c>
      <c r="CR43" s="3">
        <v>0</v>
      </c>
      <c r="CS43" s="3">
        <v>0</v>
      </c>
      <c r="CT43" s="3">
        <v>0</v>
      </c>
      <c r="CU43" s="7" t="e">
        <f t="shared" si="165"/>
        <v>#DIV/0!</v>
      </c>
      <c r="CV43" s="3">
        <v>0</v>
      </c>
      <c r="CW43" s="3">
        <v>0</v>
      </c>
      <c r="CX43" s="3">
        <v>0</v>
      </c>
      <c r="CY43" s="8" t="e">
        <f t="shared" si="166"/>
        <v>#DIV/0!</v>
      </c>
      <c r="CZ43" s="3">
        <v>0</v>
      </c>
      <c r="DA43" s="3">
        <v>0</v>
      </c>
      <c r="DB43" s="3">
        <v>0</v>
      </c>
      <c r="DC43" s="8">
        <f t="shared" si="167"/>
        <v>0</v>
      </c>
      <c r="DD43" s="3">
        <v>0</v>
      </c>
      <c r="DE43" s="8" t="e">
        <f t="shared" si="168"/>
        <v>#DIV/0!</v>
      </c>
      <c r="DF43" s="3">
        <v>0</v>
      </c>
      <c r="DG43" s="8" t="e">
        <f t="shared" si="169"/>
        <v>#DIV/0!</v>
      </c>
      <c r="DH43" s="3">
        <v>0</v>
      </c>
      <c r="DI43" s="3">
        <v>1</v>
      </c>
      <c r="DJ43" s="8">
        <f t="shared" si="170"/>
        <v>6.666666666666667</v>
      </c>
      <c r="DK43" s="3">
        <v>0</v>
      </c>
      <c r="DL43" s="8">
        <f t="shared" si="171"/>
        <v>0</v>
      </c>
      <c r="DM43" s="3">
        <v>1</v>
      </c>
      <c r="DN43" s="8">
        <f t="shared" si="172"/>
        <v>100</v>
      </c>
      <c r="DO43" s="3">
        <v>0</v>
      </c>
      <c r="DP43" s="8">
        <f t="shared" si="173"/>
        <v>0</v>
      </c>
      <c r="DQ43" s="3">
        <v>0</v>
      </c>
      <c r="DR43" s="8">
        <f t="shared" si="174"/>
        <v>0</v>
      </c>
      <c r="DS43" s="3">
        <v>0</v>
      </c>
      <c r="DT43" s="3">
        <v>0</v>
      </c>
      <c r="DU43" s="8">
        <f t="shared" si="175"/>
        <v>0</v>
      </c>
      <c r="DV43" s="3">
        <v>0</v>
      </c>
      <c r="DW43" s="3">
        <v>13</v>
      </c>
      <c r="DX43" s="8">
        <f t="shared" si="176"/>
        <v>86.666666666666671</v>
      </c>
      <c r="DY43" s="3">
        <v>0</v>
      </c>
      <c r="DZ43" s="8" t="e">
        <f t="shared" si="177"/>
        <v>#DIV/0!</v>
      </c>
      <c r="EA43" s="3">
        <v>0</v>
      </c>
      <c r="EB43" s="3">
        <v>0</v>
      </c>
      <c r="EC43" s="3">
        <v>0</v>
      </c>
      <c r="ED43" s="8">
        <f t="shared" si="178"/>
        <v>0</v>
      </c>
      <c r="EE43" s="3">
        <v>0</v>
      </c>
      <c r="EF43" s="3">
        <v>0</v>
      </c>
      <c r="EG43" s="3">
        <v>0</v>
      </c>
      <c r="EH43" s="8">
        <f t="shared" si="179"/>
        <v>0</v>
      </c>
      <c r="EI43" s="3">
        <v>0</v>
      </c>
      <c r="EJ43" s="3">
        <v>0</v>
      </c>
      <c r="EK43" s="3">
        <v>1</v>
      </c>
      <c r="EL43" s="8">
        <f t="shared" si="180"/>
        <v>50</v>
      </c>
      <c r="EM43" s="3">
        <v>1</v>
      </c>
      <c r="EN43" s="3">
        <v>0</v>
      </c>
      <c r="EO43" s="3">
        <v>0</v>
      </c>
      <c r="EP43" s="8">
        <f t="shared" si="181"/>
        <v>0</v>
      </c>
      <c r="EQ43" s="3">
        <v>0</v>
      </c>
      <c r="ER43" s="3">
        <v>0</v>
      </c>
      <c r="ES43" s="3">
        <v>1</v>
      </c>
      <c r="ET43" s="8">
        <f t="shared" si="182"/>
        <v>25</v>
      </c>
      <c r="EU43" s="3">
        <v>0</v>
      </c>
      <c r="EV43" s="3">
        <v>1</v>
      </c>
      <c r="EW43" s="3">
        <v>6</v>
      </c>
      <c r="EX43" s="8">
        <f t="shared" si="183"/>
        <v>54.54545454545454</v>
      </c>
      <c r="EY43" s="3">
        <v>3</v>
      </c>
      <c r="EZ43" s="3">
        <v>3</v>
      </c>
      <c r="FA43" s="3">
        <v>5</v>
      </c>
      <c r="FB43" s="8">
        <f t="shared" si="184"/>
        <v>45.454545454545453</v>
      </c>
      <c r="FC43" s="3">
        <v>2</v>
      </c>
      <c r="FD43" s="3">
        <v>3</v>
      </c>
      <c r="FE43" s="3">
        <v>3</v>
      </c>
      <c r="FF43" s="8">
        <f t="shared" si="185"/>
        <v>27.27272727272727</v>
      </c>
      <c r="FG43" s="3">
        <v>3</v>
      </c>
      <c r="FH43" s="3">
        <v>0</v>
      </c>
      <c r="FI43" s="3">
        <v>1</v>
      </c>
      <c r="FJ43" s="8">
        <f t="shared" si="186"/>
        <v>9.0909090909090917</v>
      </c>
      <c r="FK43" s="3">
        <v>0</v>
      </c>
      <c r="FL43" s="3">
        <v>1</v>
      </c>
      <c r="FM43" s="3">
        <v>1</v>
      </c>
      <c r="FN43" s="8">
        <f t="shared" si="187"/>
        <v>9.0909090909090917</v>
      </c>
      <c r="FO43" s="3">
        <v>1</v>
      </c>
      <c r="FP43" s="3">
        <v>0</v>
      </c>
      <c r="FQ43" s="3">
        <v>1</v>
      </c>
      <c r="FR43" s="8">
        <f t="shared" si="188"/>
        <v>9.0909090909090917</v>
      </c>
      <c r="FS43" s="3">
        <v>1</v>
      </c>
      <c r="FT43" s="3">
        <v>0</v>
      </c>
      <c r="FU43" s="3">
        <v>0</v>
      </c>
      <c r="FV43" s="8">
        <f t="shared" si="189"/>
        <v>0</v>
      </c>
      <c r="FW43" s="3">
        <v>0</v>
      </c>
      <c r="FX43" s="3">
        <v>0</v>
      </c>
      <c r="FY43" s="3">
        <v>3.09</v>
      </c>
      <c r="FZ43" s="3">
        <v>4</v>
      </c>
      <c r="GA43" s="3">
        <v>1.5</v>
      </c>
      <c r="GB43" s="3">
        <v>5</v>
      </c>
      <c r="GC43" s="8">
        <f t="shared" si="190"/>
        <v>41.666666666666671</v>
      </c>
      <c r="GD43" s="3">
        <v>5</v>
      </c>
      <c r="GE43" s="3">
        <v>0</v>
      </c>
      <c r="GF43" s="3">
        <v>6</v>
      </c>
      <c r="GG43" s="8">
        <f t="shared" si="191"/>
        <v>50</v>
      </c>
      <c r="GH43" s="3">
        <v>1</v>
      </c>
      <c r="GI43" s="3">
        <v>5</v>
      </c>
      <c r="GJ43" s="3">
        <v>5</v>
      </c>
      <c r="GK43" s="8">
        <f t="shared" si="192"/>
        <v>100</v>
      </c>
      <c r="GL43" s="3">
        <v>5</v>
      </c>
      <c r="GM43" s="3">
        <v>0</v>
      </c>
      <c r="GN43" s="3">
        <v>0</v>
      </c>
      <c r="GO43" s="8">
        <f t="shared" si="193"/>
        <v>0</v>
      </c>
      <c r="GP43" s="3">
        <v>0</v>
      </c>
      <c r="GQ43" s="3">
        <v>0</v>
      </c>
      <c r="GR43" s="3">
        <v>12</v>
      </c>
      <c r="GS43" s="8">
        <f t="shared" si="194"/>
        <v>80</v>
      </c>
      <c r="GT43" s="3">
        <v>3</v>
      </c>
      <c r="GU43" s="8">
        <f t="shared" si="195"/>
        <v>20</v>
      </c>
      <c r="GV43" s="3">
        <v>0</v>
      </c>
      <c r="GW43" s="8">
        <f t="shared" si="196"/>
        <v>0</v>
      </c>
      <c r="GX43" s="3">
        <v>0</v>
      </c>
      <c r="GY43" s="8">
        <f t="shared" si="197"/>
        <v>0</v>
      </c>
      <c r="GZ43" s="3">
        <v>0</v>
      </c>
      <c r="HA43" s="8" t="e">
        <f t="shared" si="198"/>
        <v>#DIV/0!</v>
      </c>
      <c r="HB43" s="3">
        <v>3</v>
      </c>
      <c r="HC43" s="8">
        <f t="shared" si="199"/>
        <v>100</v>
      </c>
      <c r="HD43" s="3">
        <v>7</v>
      </c>
      <c r="HE43" s="8">
        <f t="shared" si="200"/>
        <v>58.333333333333336</v>
      </c>
      <c r="HF43" s="3">
        <v>4</v>
      </c>
      <c r="HG43" s="8">
        <f t="shared" si="201"/>
        <v>33.333333333333329</v>
      </c>
      <c r="HH43" s="3">
        <v>1</v>
      </c>
      <c r="HI43" s="8">
        <f t="shared" si="202"/>
        <v>8.3333333333333321</v>
      </c>
      <c r="HJ43" s="3">
        <v>10</v>
      </c>
      <c r="HK43" s="3">
        <v>5</v>
      </c>
      <c r="HL43" s="3">
        <v>0</v>
      </c>
      <c r="HM43" s="3">
        <v>0</v>
      </c>
      <c r="HN43" s="3">
        <v>4</v>
      </c>
      <c r="HO43" s="3">
        <v>3</v>
      </c>
      <c r="HP43" s="3">
        <v>1</v>
      </c>
      <c r="HQ43" s="3">
        <v>15</v>
      </c>
      <c r="HR43" s="3">
        <v>13</v>
      </c>
      <c r="HS43" s="3">
        <v>2</v>
      </c>
      <c r="HT43" s="3">
        <v>9</v>
      </c>
      <c r="HU43" s="3">
        <v>4</v>
      </c>
      <c r="HV43" s="3">
        <v>9</v>
      </c>
      <c r="HW43" s="3">
        <v>4</v>
      </c>
      <c r="HX43" s="3">
        <v>4</v>
      </c>
      <c r="HY43" s="3">
        <v>0</v>
      </c>
      <c r="HZ43" s="3">
        <v>5</v>
      </c>
      <c r="IA43" s="3">
        <v>15</v>
      </c>
      <c r="IB43" s="3">
        <v>3.75</v>
      </c>
      <c r="IC43" s="3">
        <v>0.88</v>
      </c>
      <c r="ID43" s="3">
        <v>2</v>
      </c>
      <c r="IE43" s="3">
        <v>2</v>
      </c>
      <c r="IF43" s="3">
        <v>2</v>
      </c>
      <c r="IG43" s="3">
        <v>2</v>
      </c>
      <c r="IH43" s="3">
        <v>0</v>
      </c>
      <c r="II43" s="3">
        <v>1</v>
      </c>
      <c r="IJ43" s="3">
        <v>3</v>
      </c>
      <c r="IK43" s="3">
        <v>3</v>
      </c>
      <c r="IL43" s="3">
        <v>1</v>
      </c>
      <c r="IM43" s="3">
        <v>0</v>
      </c>
      <c r="IN43" s="3">
        <v>4</v>
      </c>
      <c r="IO43" s="3">
        <v>1</v>
      </c>
      <c r="IP43" s="3">
        <v>1</v>
      </c>
      <c r="IQ43" s="3">
        <v>3</v>
      </c>
      <c r="IR43" s="3">
        <v>0</v>
      </c>
      <c r="IS43" s="3">
        <v>2</v>
      </c>
      <c r="IT43" s="3">
        <v>2</v>
      </c>
      <c r="IU43" s="3">
        <v>1</v>
      </c>
      <c r="IV43" s="3">
        <v>0</v>
      </c>
      <c r="IW43" s="3">
        <v>0</v>
      </c>
      <c r="IX43" s="3">
        <v>0</v>
      </c>
      <c r="IY43" s="3">
        <v>0</v>
      </c>
      <c r="IZ43" s="3">
        <v>0</v>
      </c>
      <c r="JA43" s="3">
        <v>0</v>
      </c>
      <c r="JB43" s="3">
        <v>0</v>
      </c>
      <c r="JC43" s="4" t="s">
        <v>468</v>
      </c>
      <c r="JD43" s="5" t="s">
        <v>188</v>
      </c>
    </row>
    <row r="44" spans="1:264" x14ac:dyDescent="0.25">
      <c r="A44" s="5" t="s">
        <v>218</v>
      </c>
      <c r="B44" s="4" t="s">
        <v>460</v>
      </c>
      <c r="C44" s="4" t="s">
        <v>461</v>
      </c>
      <c r="D44" s="4" t="s">
        <v>462</v>
      </c>
      <c r="E44" s="4" t="s">
        <v>463</v>
      </c>
      <c r="F44" s="4" t="s">
        <v>551</v>
      </c>
      <c r="G44" s="4" t="s">
        <v>65</v>
      </c>
      <c r="H44" s="4" t="s">
        <v>552</v>
      </c>
      <c r="I44" s="4" t="s">
        <v>66</v>
      </c>
      <c r="J44" s="4" t="s">
        <v>67</v>
      </c>
      <c r="K44" s="3">
        <v>44</v>
      </c>
      <c r="L44" s="3">
        <v>19</v>
      </c>
      <c r="M44" s="9">
        <f t="shared" si="141"/>
        <v>43.18181818181818</v>
      </c>
      <c r="N44" s="3">
        <v>25</v>
      </c>
      <c r="O44" s="9">
        <f t="shared" si="142"/>
        <v>56.81818181818182</v>
      </c>
      <c r="P44" s="3">
        <v>5</v>
      </c>
      <c r="Q44" s="8">
        <f t="shared" si="143"/>
        <v>11.363636363636363</v>
      </c>
      <c r="R44" s="3">
        <v>1</v>
      </c>
      <c r="S44" s="3">
        <v>4</v>
      </c>
      <c r="T44" s="3">
        <v>39</v>
      </c>
      <c r="U44" s="8">
        <f t="shared" si="144"/>
        <v>88.63636363636364</v>
      </c>
      <c r="V44" s="3">
        <v>18</v>
      </c>
      <c r="W44" s="3">
        <v>21</v>
      </c>
      <c r="X44" s="3">
        <v>34</v>
      </c>
      <c r="Y44" s="8">
        <f t="shared" si="145"/>
        <v>77.272727272727266</v>
      </c>
      <c r="Z44" s="3">
        <v>15</v>
      </c>
      <c r="AA44" s="3">
        <v>19</v>
      </c>
      <c r="AB44" s="3">
        <v>30</v>
      </c>
      <c r="AC44" s="8">
        <f t="shared" si="146"/>
        <v>68.181818181818173</v>
      </c>
      <c r="AD44" s="3">
        <v>14</v>
      </c>
      <c r="AE44" s="3">
        <v>16</v>
      </c>
      <c r="AF44" s="3">
        <v>25</v>
      </c>
      <c r="AG44" s="8">
        <f t="shared" si="147"/>
        <v>56.81818181818182</v>
      </c>
      <c r="AH44" s="3">
        <v>11</v>
      </c>
      <c r="AI44" s="3">
        <v>14</v>
      </c>
      <c r="AJ44" s="3">
        <v>21</v>
      </c>
      <c r="AK44" s="8">
        <f t="shared" si="148"/>
        <v>47.727272727272727</v>
      </c>
      <c r="AL44" s="3">
        <v>8</v>
      </c>
      <c r="AM44" s="3">
        <v>13</v>
      </c>
      <c r="AN44" s="3">
        <v>7</v>
      </c>
      <c r="AO44" s="8">
        <f t="shared" si="149"/>
        <v>15.909090909090908</v>
      </c>
      <c r="AP44" s="3">
        <v>4</v>
      </c>
      <c r="AQ44" s="3">
        <v>3</v>
      </c>
      <c r="AR44" s="3">
        <v>2</v>
      </c>
      <c r="AS44" s="8">
        <f t="shared" si="150"/>
        <v>4.5454545454545459</v>
      </c>
      <c r="AT44" s="3">
        <v>0</v>
      </c>
      <c r="AU44" s="3">
        <v>2</v>
      </c>
      <c r="AV44" s="3">
        <v>7</v>
      </c>
      <c r="AW44" s="8">
        <f t="shared" si="151"/>
        <v>15.909090909090908</v>
      </c>
      <c r="AX44" s="3">
        <v>3</v>
      </c>
      <c r="AY44" s="3">
        <v>4</v>
      </c>
      <c r="AZ44" s="3">
        <v>5</v>
      </c>
      <c r="BA44" s="8">
        <f t="shared" si="152"/>
        <v>11.363636363636363</v>
      </c>
      <c r="BB44" s="3">
        <v>3</v>
      </c>
      <c r="BC44" s="3">
        <v>2</v>
      </c>
      <c r="BD44" s="3">
        <v>4</v>
      </c>
      <c r="BE44" s="8">
        <f t="shared" si="153"/>
        <v>9.0909090909090917</v>
      </c>
      <c r="BF44" s="3">
        <v>3</v>
      </c>
      <c r="BG44" s="3">
        <v>1</v>
      </c>
      <c r="BH44" s="3">
        <v>8</v>
      </c>
      <c r="BI44" s="8">
        <f t="shared" si="154"/>
        <v>18.181818181818183</v>
      </c>
      <c r="BJ44" s="3">
        <v>2</v>
      </c>
      <c r="BK44" s="3">
        <v>6</v>
      </c>
      <c r="BL44" s="3">
        <v>13</v>
      </c>
      <c r="BM44" s="8">
        <f t="shared" si="155"/>
        <v>52</v>
      </c>
      <c r="BN44" s="3">
        <v>2</v>
      </c>
      <c r="BO44" s="8">
        <f t="shared" si="156"/>
        <v>4.5454545454545459</v>
      </c>
      <c r="BP44" s="3">
        <v>1</v>
      </c>
      <c r="BQ44" s="3">
        <v>1</v>
      </c>
      <c r="BR44" s="3">
        <v>76</v>
      </c>
      <c r="BS44" s="3">
        <v>19</v>
      </c>
      <c r="BT44" s="8">
        <f t="shared" si="157"/>
        <v>43.18181818181818</v>
      </c>
      <c r="BU44" s="3">
        <v>24</v>
      </c>
      <c r="BV44" s="8">
        <f t="shared" si="158"/>
        <v>54.54545454545454</v>
      </c>
      <c r="BW44" s="3">
        <v>1</v>
      </c>
      <c r="BX44" s="8">
        <f t="shared" si="159"/>
        <v>2.2727272727272729</v>
      </c>
      <c r="BY44" s="3">
        <v>3.47</v>
      </c>
      <c r="BZ44" s="3">
        <v>44</v>
      </c>
      <c r="CA44" s="8">
        <f t="shared" si="160"/>
        <v>100</v>
      </c>
      <c r="CB44" s="3">
        <v>19</v>
      </c>
      <c r="CC44" s="3">
        <v>25</v>
      </c>
      <c r="CD44" s="3">
        <v>0</v>
      </c>
      <c r="CE44" s="8">
        <f t="shared" si="161"/>
        <v>0</v>
      </c>
      <c r="CF44" s="3">
        <v>0</v>
      </c>
      <c r="CG44" s="3">
        <v>0</v>
      </c>
      <c r="CH44" s="3">
        <v>34</v>
      </c>
      <c r="CI44" s="8">
        <f t="shared" si="162"/>
        <v>77.272727272727266</v>
      </c>
      <c r="CJ44" s="3">
        <v>15</v>
      </c>
      <c r="CK44" s="3">
        <v>19</v>
      </c>
      <c r="CL44" s="3">
        <v>0</v>
      </c>
      <c r="CM44" s="8">
        <f t="shared" si="163"/>
        <v>0</v>
      </c>
      <c r="CN44" s="3">
        <v>0</v>
      </c>
      <c r="CO44" s="3">
        <v>0</v>
      </c>
      <c r="CP44" s="3">
        <v>0</v>
      </c>
      <c r="CQ44" s="8">
        <f t="shared" si="164"/>
        <v>0</v>
      </c>
      <c r="CR44" s="3">
        <v>0</v>
      </c>
      <c r="CS44" s="3">
        <v>0</v>
      </c>
      <c r="CT44" s="3">
        <v>0</v>
      </c>
      <c r="CU44" s="7" t="e">
        <f t="shared" si="165"/>
        <v>#DIV/0!</v>
      </c>
      <c r="CV44" s="3">
        <v>0</v>
      </c>
      <c r="CW44" s="3">
        <v>0</v>
      </c>
      <c r="CX44" s="3">
        <v>0</v>
      </c>
      <c r="CY44" s="8" t="e">
        <f t="shared" si="166"/>
        <v>#DIV/0!</v>
      </c>
      <c r="CZ44" s="3">
        <v>0</v>
      </c>
      <c r="DA44" s="3">
        <v>0</v>
      </c>
      <c r="DB44" s="3">
        <v>0</v>
      </c>
      <c r="DC44" s="8">
        <f t="shared" si="167"/>
        <v>0</v>
      </c>
      <c r="DD44" s="3">
        <v>0</v>
      </c>
      <c r="DE44" s="8" t="e">
        <f t="shared" si="168"/>
        <v>#DIV/0!</v>
      </c>
      <c r="DF44" s="3">
        <v>0</v>
      </c>
      <c r="DG44" s="8" t="e">
        <f t="shared" si="169"/>
        <v>#DIV/0!</v>
      </c>
      <c r="DH44" s="3">
        <v>0</v>
      </c>
      <c r="DI44" s="3">
        <v>3</v>
      </c>
      <c r="DJ44" s="8">
        <f t="shared" si="170"/>
        <v>6.8181818181818175</v>
      </c>
      <c r="DK44" s="3">
        <v>0</v>
      </c>
      <c r="DL44" s="8">
        <f t="shared" si="171"/>
        <v>0</v>
      </c>
      <c r="DM44" s="3">
        <v>2</v>
      </c>
      <c r="DN44" s="8">
        <f t="shared" si="172"/>
        <v>66.666666666666657</v>
      </c>
      <c r="DO44" s="3">
        <v>0</v>
      </c>
      <c r="DP44" s="8">
        <f t="shared" si="173"/>
        <v>0</v>
      </c>
      <c r="DQ44" s="3">
        <v>1</v>
      </c>
      <c r="DR44" s="8">
        <f t="shared" si="174"/>
        <v>33.333333333333329</v>
      </c>
      <c r="DS44" s="3">
        <v>0</v>
      </c>
      <c r="DT44" s="3">
        <v>0</v>
      </c>
      <c r="DU44" s="8">
        <f t="shared" si="175"/>
        <v>0</v>
      </c>
      <c r="DV44" s="3">
        <v>0</v>
      </c>
      <c r="DW44" s="3">
        <v>41</v>
      </c>
      <c r="DX44" s="8">
        <f t="shared" si="176"/>
        <v>93.181818181818173</v>
      </c>
      <c r="DY44" s="3">
        <v>7</v>
      </c>
      <c r="DZ44" s="8">
        <f t="shared" si="177"/>
        <v>100</v>
      </c>
      <c r="EA44" s="3">
        <v>4</v>
      </c>
      <c r="EB44" s="3">
        <v>3</v>
      </c>
      <c r="EC44" s="3">
        <v>0</v>
      </c>
      <c r="ED44" s="8">
        <f t="shared" si="178"/>
        <v>0</v>
      </c>
      <c r="EE44" s="3">
        <v>0</v>
      </c>
      <c r="EF44" s="3">
        <v>0</v>
      </c>
      <c r="EG44" s="3">
        <v>1</v>
      </c>
      <c r="EH44" s="8">
        <f t="shared" si="179"/>
        <v>20</v>
      </c>
      <c r="EI44" s="3">
        <v>1</v>
      </c>
      <c r="EJ44" s="3">
        <v>0</v>
      </c>
      <c r="EK44" s="3">
        <v>1</v>
      </c>
      <c r="EL44" s="8">
        <f t="shared" si="180"/>
        <v>25</v>
      </c>
      <c r="EM44" s="3">
        <v>1</v>
      </c>
      <c r="EN44" s="3">
        <v>0</v>
      </c>
      <c r="EO44" s="3">
        <v>1</v>
      </c>
      <c r="EP44" s="8">
        <f t="shared" si="181"/>
        <v>12.5</v>
      </c>
      <c r="EQ44" s="3">
        <v>0</v>
      </c>
      <c r="ER44" s="3">
        <v>1</v>
      </c>
      <c r="ES44" s="3">
        <v>1</v>
      </c>
      <c r="ET44" s="8">
        <f t="shared" si="182"/>
        <v>14.285714285714285</v>
      </c>
      <c r="EU44" s="3">
        <v>0</v>
      </c>
      <c r="EV44" s="3">
        <v>1</v>
      </c>
      <c r="EW44" s="3">
        <v>8</v>
      </c>
      <c r="EX44" s="8">
        <f t="shared" si="183"/>
        <v>32</v>
      </c>
      <c r="EY44" s="3">
        <v>3</v>
      </c>
      <c r="EZ44" s="3">
        <v>5</v>
      </c>
      <c r="FA44" s="3">
        <v>8</v>
      </c>
      <c r="FB44" s="8">
        <f t="shared" si="184"/>
        <v>32</v>
      </c>
      <c r="FC44" s="3">
        <v>3</v>
      </c>
      <c r="FD44" s="3">
        <v>5</v>
      </c>
      <c r="FE44" s="3">
        <v>5</v>
      </c>
      <c r="FF44" s="8">
        <f t="shared" si="185"/>
        <v>20</v>
      </c>
      <c r="FG44" s="3">
        <v>2</v>
      </c>
      <c r="FH44" s="3">
        <v>3</v>
      </c>
      <c r="FI44" s="3">
        <v>5</v>
      </c>
      <c r="FJ44" s="8">
        <f t="shared" si="186"/>
        <v>20</v>
      </c>
      <c r="FK44" s="3">
        <v>2</v>
      </c>
      <c r="FL44" s="3">
        <v>3</v>
      </c>
      <c r="FM44" s="3">
        <v>3</v>
      </c>
      <c r="FN44" s="8">
        <f t="shared" si="187"/>
        <v>12</v>
      </c>
      <c r="FO44" s="3">
        <v>1</v>
      </c>
      <c r="FP44" s="3">
        <v>2</v>
      </c>
      <c r="FQ44" s="3">
        <v>2</v>
      </c>
      <c r="FR44" s="8">
        <f t="shared" si="188"/>
        <v>8</v>
      </c>
      <c r="FS44" s="3">
        <v>2</v>
      </c>
      <c r="FT44" s="3">
        <v>0</v>
      </c>
      <c r="FU44" s="3">
        <v>2</v>
      </c>
      <c r="FV44" s="8">
        <f t="shared" si="189"/>
        <v>9.5238095238095237</v>
      </c>
      <c r="FW44" s="3">
        <v>1</v>
      </c>
      <c r="FX44" s="3">
        <v>1</v>
      </c>
      <c r="FY44" s="3">
        <v>4.28</v>
      </c>
      <c r="FZ44" s="3">
        <v>5.09</v>
      </c>
      <c r="GA44" s="3">
        <v>3.64</v>
      </c>
      <c r="GB44" s="3">
        <v>12</v>
      </c>
      <c r="GC44" s="8">
        <f t="shared" si="190"/>
        <v>40</v>
      </c>
      <c r="GD44" s="3">
        <v>11</v>
      </c>
      <c r="GE44" s="3">
        <v>1</v>
      </c>
      <c r="GF44" s="3">
        <v>18</v>
      </c>
      <c r="GG44" s="8">
        <f t="shared" si="191"/>
        <v>60</v>
      </c>
      <c r="GH44" s="3">
        <v>3</v>
      </c>
      <c r="GI44" s="3">
        <v>15</v>
      </c>
      <c r="GJ44" s="3">
        <v>12</v>
      </c>
      <c r="GK44" s="8">
        <f t="shared" si="192"/>
        <v>100</v>
      </c>
      <c r="GL44" s="3">
        <v>11</v>
      </c>
      <c r="GM44" s="3">
        <v>1</v>
      </c>
      <c r="GN44" s="3">
        <v>0</v>
      </c>
      <c r="GO44" s="8">
        <f t="shared" si="193"/>
        <v>0</v>
      </c>
      <c r="GP44" s="3">
        <v>0</v>
      </c>
      <c r="GQ44" s="3">
        <v>0</v>
      </c>
      <c r="GR44" s="3">
        <v>23</v>
      </c>
      <c r="GS44" s="8">
        <f t="shared" si="194"/>
        <v>52.272727272727273</v>
      </c>
      <c r="GT44" s="3">
        <v>21</v>
      </c>
      <c r="GU44" s="8">
        <f t="shared" si="195"/>
        <v>47.727272727272727</v>
      </c>
      <c r="GV44" s="3">
        <v>0</v>
      </c>
      <c r="GW44" s="8">
        <f t="shared" si="196"/>
        <v>0</v>
      </c>
      <c r="GX44" s="3">
        <v>0</v>
      </c>
      <c r="GY44" s="8">
        <f t="shared" si="197"/>
        <v>0</v>
      </c>
      <c r="GZ44" s="3">
        <v>0</v>
      </c>
      <c r="HA44" s="8" t="e">
        <f t="shared" si="198"/>
        <v>#DIV/0!</v>
      </c>
      <c r="HB44" s="3">
        <v>21</v>
      </c>
      <c r="HC44" s="8">
        <f t="shared" si="199"/>
        <v>100</v>
      </c>
      <c r="HD44" s="3">
        <v>12</v>
      </c>
      <c r="HE44" s="8">
        <f t="shared" si="200"/>
        <v>40</v>
      </c>
      <c r="HF44" s="3">
        <v>15</v>
      </c>
      <c r="HG44" s="8">
        <f t="shared" si="201"/>
        <v>50</v>
      </c>
      <c r="HH44" s="3">
        <v>3</v>
      </c>
      <c r="HI44" s="8">
        <f t="shared" si="202"/>
        <v>10</v>
      </c>
      <c r="HJ44" s="3">
        <v>27</v>
      </c>
      <c r="HK44" s="3">
        <v>17</v>
      </c>
      <c r="HL44" s="3">
        <v>0</v>
      </c>
      <c r="HM44" s="3">
        <v>0</v>
      </c>
      <c r="HN44" s="3">
        <v>8</v>
      </c>
      <c r="HO44" s="3">
        <v>6</v>
      </c>
      <c r="HP44" s="3">
        <v>2</v>
      </c>
      <c r="HQ44" s="3">
        <v>44</v>
      </c>
      <c r="HR44" s="3">
        <v>37</v>
      </c>
      <c r="HS44" s="3">
        <v>7</v>
      </c>
      <c r="HT44" s="3">
        <v>10</v>
      </c>
      <c r="HU44" s="3">
        <v>8</v>
      </c>
      <c r="HV44" s="3">
        <v>10</v>
      </c>
      <c r="HW44" s="3">
        <v>8</v>
      </c>
      <c r="HX44" s="3">
        <v>8</v>
      </c>
      <c r="HY44" s="3">
        <v>1</v>
      </c>
      <c r="HZ44" s="3">
        <v>1</v>
      </c>
      <c r="IA44" s="3">
        <v>44</v>
      </c>
      <c r="IB44" s="3">
        <v>5.5</v>
      </c>
      <c r="IC44" s="3">
        <v>2.44</v>
      </c>
      <c r="ID44" s="3">
        <v>5</v>
      </c>
      <c r="IE44" s="3">
        <v>3</v>
      </c>
      <c r="IF44" s="3">
        <v>6</v>
      </c>
      <c r="IG44" s="3">
        <v>2</v>
      </c>
      <c r="IH44" s="3">
        <v>0</v>
      </c>
      <c r="II44" s="3">
        <v>6</v>
      </c>
      <c r="IJ44" s="3">
        <v>2</v>
      </c>
      <c r="IK44" s="3">
        <v>8</v>
      </c>
      <c r="IL44" s="3">
        <v>0</v>
      </c>
      <c r="IM44" s="3">
        <v>0</v>
      </c>
      <c r="IN44" s="3">
        <v>8</v>
      </c>
      <c r="IO44" s="3">
        <v>1</v>
      </c>
      <c r="IP44" s="3">
        <v>1</v>
      </c>
      <c r="IQ44" s="3">
        <v>7</v>
      </c>
      <c r="IR44" s="3">
        <v>0</v>
      </c>
      <c r="IS44" s="3">
        <v>1</v>
      </c>
      <c r="IT44" s="3">
        <v>4</v>
      </c>
      <c r="IU44" s="3">
        <v>3</v>
      </c>
      <c r="IV44" s="3">
        <v>1</v>
      </c>
      <c r="IW44" s="3">
        <v>0</v>
      </c>
      <c r="IX44" s="3">
        <v>0</v>
      </c>
      <c r="IY44" s="3">
        <v>0</v>
      </c>
      <c r="IZ44" s="3">
        <v>2</v>
      </c>
      <c r="JA44" s="3">
        <v>1</v>
      </c>
      <c r="JB44" s="3">
        <v>0</v>
      </c>
      <c r="JC44" s="4" t="s">
        <v>468</v>
      </c>
      <c r="JD44" s="5" t="s">
        <v>188</v>
      </c>
    </row>
    <row r="45" spans="1:264" x14ac:dyDescent="0.25">
      <c r="A45" s="5" t="s">
        <v>234</v>
      </c>
      <c r="B45" s="4" t="s">
        <v>460</v>
      </c>
      <c r="C45" s="4" t="s">
        <v>461</v>
      </c>
      <c r="D45" s="4" t="s">
        <v>462</v>
      </c>
      <c r="E45" s="4" t="s">
        <v>463</v>
      </c>
      <c r="F45" s="4" t="s">
        <v>553</v>
      </c>
      <c r="G45" s="4" t="s">
        <v>103</v>
      </c>
      <c r="H45" s="4" t="s">
        <v>554</v>
      </c>
      <c r="I45" s="4" t="s">
        <v>28</v>
      </c>
      <c r="J45" s="4" t="s">
        <v>104</v>
      </c>
      <c r="K45" s="3">
        <v>185</v>
      </c>
      <c r="L45" s="3">
        <v>91</v>
      </c>
      <c r="M45" s="9">
        <f t="shared" si="141"/>
        <v>49.189189189189193</v>
      </c>
      <c r="N45" s="3">
        <v>94</v>
      </c>
      <c r="O45" s="9">
        <f t="shared" si="142"/>
        <v>50.810810810810814</v>
      </c>
      <c r="P45" s="3">
        <v>11</v>
      </c>
      <c r="Q45" s="8">
        <f t="shared" si="143"/>
        <v>5.9459459459459465</v>
      </c>
      <c r="R45" s="3">
        <v>5</v>
      </c>
      <c r="S45" s="3">
        <v>6</v>
      </c>
      <c r="T45" s="3">
        <v>174</v>
      </c>
      <c r="U45" s="8">
        <f t="shared" si="144"/>
        <v>94.054054054054063</v>
      </c>
      <c r="V45" s="3">
        <v>86</v>
      </c>
      <c r="W45" s="3">
        <v>88</v>
      </c>
      <c r="X45" s="3">
        <v>162</v>
      </c>
      <c r="Y45" s="8">
        <f t="shared" si="145"/>
        <v>87.567567567567579</v>
      </c>
      <c r="Z45" s="3">
        <v>81</v>
      </c>
      <c r="AA45" s="3">
        <v>81</v>
      </c>
      <c r="AB45" s="3">
        <v>124</v>
      </c>
      <c r="AC45" s="8">
        <f t="shared" si="146"/>
        <v>67.027027027027032</v>
      </c>
      <c r="AD45" s="3">
        <v>60</v>
      </c>
      <c r="AE45" s="3">
        <v>64</v>
      </c>
      <c r="AF45" s="3">
        <v>104</v>
      </c>
      <c r="AG45" s="8">
        <f t="shared" si="147"/>
        <v>56.216216216216218</v>
      </c>
      <c r="AH45" s="3">
        <v>54</v>
      </c>
      <c r="AI45" s="3">
        <v>50</v>
      </c>
      <c r="AJ45" s="3">
        <v>91</v>
      </c>
      <c r="AK45" s="8">
        <f t="shared" si="148"/>
        <v>49.189189189189193</v>
      </c>
      <c r="AL45" s="3">
        <v>47</v>
      </c>
      <c r="AM45" s="3">
        <v>44</v>
      </c>
      <c r="AN45" s="3">
        <v>19</v>
      </c>
      <c r="AO45" s="8">
        <f t="shared" si="149"/>
        <v>10.27027027027027</v>
      </c>
      <c r="AP45" s="3">
        <v>9</v>
      </c>
      <c r="AQ45" s="3">
        <v>10</v>
      </c>
      <c r="AR45" s="3">
        <v>31</v>
      </c>
      <c r="AS45" s="8">
        <f t="shared" si="150"/>
        <v>16.756756756756758</v>
      </c>
      <c r="AT45" s="3">
        <v>17</v>
      </c>
      <c r="AU45" s="3">
        <v>14</v>
      </c>
      <c r="AV45" s="3">
        <v>42</v>
      </c>
      <c r="AW45" s="8">
        <f t="shared" si="151"/>
        <v>22.702702702702705</v>
      </c>
      <c r="AX45" s="3">
        <v>18</v>
      </c>
      <c r="AY45" s="3">
        <v>24</v>
      </c>
      <c r="AZ45" s="3">
        <v>20</v>
      </c>
      <c r="BA45" s="8">
        <f t="shared" si="152"/>
        <v>10.810810810810811</v>
      </c>
      <c r="BB45" s="3">
        <v>6</v>
      </c>
      <c r="BC45" s="3">
        <v>14</v>
      </c>
      <c r="BD45" s="3">
        <v>13</v>
      </c>
      <c r="BE45" s="8">
        <f t="shared" si="153"/>
        <v>7.0270270270270272</v>
      </c>
      <c r="BF45" s="3">
        <v>7</v>
      </c>
      <c r="BG45" s="3">
        <v>6</v>
      </c>
      <c r="BH45" s="3">
        <v>13</v>
      </c>
      <c r="BI45" s="8">
        <f t="shared" si="154"/>
        <v>7.0270270270270272</v>
      </c>
      <c r="BJ45" s="3">
        <v>5</v>
      </c>
      <c r="BK45" s="3">
        <v>8</v>
      </c>
      <c r="BL45" s="3">
        <v>43</v>
      </c>
      <c r="BM45" s="8">
        <f t="shared" si="155"/>
        <v>45.744680851063826</v>
      </c>
      <c r="BN45" s="3">
        <v>9</v>
      </c>
      <c r="BO45" s="8">
        <f t="shared" si="156"/>
        <v>4.8648648648648649</v>
      </c>
      <c r="BP45" s="3">
        <v>6</v>
      </c>
      <c r="BQ45" s="3">
        <v>3</v>
      </c>
      <c r="BR45" s="3">
        <v>96.81</v>
      </c>
      <c r="BS45" s="3">
        <v>81</v>
      </c>
      <c r="BT45" s="8">
        <f t="shared" si="157"/>
        <v>43.78378378378379</v>
      </c>
      <c r="BU45" s="3">
        <v>101</v>
      </c>
      <c r="BV45" s="8">
        <f t="shared" si="158"/>
        <v>54.594594594594589</v>
      </c>
      <c r="BW45" s="3">
        <v>3</v>
      </c>
      <c r="BX45" s="8">
        <f t="shared" si="159"/>
        <v>1.6216216216216217</v>
      </c>
      <c r="BY45" s="3">
        <v>2.87</v>
      </c>
      <c r="BZ45" s="3">
        <v>183</v>
      </c>
      <c r="CA45" s="8">
        <f t="shared" si="160"/>
        <v>98.918918918918919</v>
      </c>
      <c r="CB45" s="3">
        <v>90</v>
      </c>
      <c r="CC45" s="3">
        <v>93</v>
      </c>
      <c r="CD45" s="3">
        <v>1</v>
      </c>
      <c r="CE45" s="8">
        <f t="shared" si="161"/>
        <v>0.54054054054054057</v>
      </c>
      <c r="CF45" s="3">
        <v>0</v>
      </c>
      <c r="CG45" s="3">
        <v>1</v>
      </c>
      <c r="CH45" s="3">
        <v>161</v>
      </c>
      <c r="CI45" s="8">
        <f t="shared" si="162"/>
        <v>87.027027027027032</v>
      </c>
      <c r="CJ45" s="3">
        <v>81</v>
      </c>
      <c r="CK45" s="3">
        <v>80</v>
      </c>
      <c r="CL45" s="3">
        <v>0</v>
      </c>
      <c r="CM45" s="8">
        <f t="shared" si="163"/>
        <v>0</v>
      </c>
      <c r="CN45" s="3">
        <v>0</v>
      </c>
      <c r="CO45" s="3">
        <v>0</v>
      </c>
      <c r="CP45" s="3">
        <v>0</v>
      </c>
      <c r="CQ45" s="8">
        <f t="shared" si="164"/>
        <v>0</v>
      </c>
      <c r="CR45" s="3">
        <v>0</v>
      </c>
      <c r="CS45" s="3">
        <v>0</v>
      </c>
      <c r="CT45" s="3">
        <v>0</v>
      </c>
      <c r="CU45" s="7" t="e">
        <f t="shared" si="165"/>
        <v>#DIV/0!</v>
      </c>
      <c r="CV45" s="3">
        <v>0</v>
      </c>
      <c r="CW45" s="3">
        <v>0</v>
      </c>
      <c r="CX45" s="3">
        <v>0</v>
      </c>
      <c r="CY45" s="8" t="e">
        <f t="shared" si="166"/>
        <v>#DIV/0!</v>
      </c>
      <c r="CZ45" s="3">
        <v>0</v>
      </c>
      <c r="DA45" s="3">
        <v>0</v>
      </c>
      <c r="DB45" s="3">
        <v>0</v>
      </c>
      <c r="DC45" s="8">
        <f t="shared" si="167"/>
        <v>0</v>
      </c>
      <c r="DD45" s="3">
        <v>0</v>
      </c>
      <c r="DE45" s="8" t="e">
        <f t="shared" si="168"/>
        <v>#DIV/0!</v>
      </c>
      <c r="DF45" s="3">
        <v>0</v>
      </c>
      <c r="DG45" s="8" t="e">
        <f t="shared" si="169"/>
        <v>#DIV/0!</v>
      </c>
      <c r="DH45" s="3">
        <v>0</v>
      </c>
      <c r="DI45" s="3">
        <v>5</v>
      </c>
      <c r="DJ45" s="8">
        <f t="shared" si="170"/>
        <v>2.7027027027027026</v>
      </c>
      <c r="DK45" s="3">
        <v>2</v>
      </c>
      <c r="DL45" s="8">
        <f t="shared" si="171"/>
        <v>40</v>
      </c>
      <c r="DM45" s="3">
        <v>1</v>
      </c>
      <c r="DN45" s="8">
        <f t="shared" si="172"/>
        <v>20</v>
      </c>
      <c r="DO45" s="3">
        <v>1</v>
      </c>
      <c r="DP45" s="8">
        <f t="shared" si="173"/>
        <v>20</v>
      </c>
      <c r="DQ45" s="3">
        <v>0</v>
      </c>
      <c r="DR45" s="8">
        <f t="shared" si="174"/>
        <v>0</v>
      </c>
      <c r="DS45" s="3">
        <v>0</v>
      </c>
      <c r="DT45" s="3">
        <v>1</v>
      </c>
      <c r="DU45" s="8">
        <f t="shared" si="175"/>
        <v>20</v>
      </c>
      <c r="DV45" s="3">
        <v>0</v>
      </c>
      <c r="DW45" s="3">
        <v>177</v>
      </c>
      <c r="DX45" s="8">
        <f t="shared" si="176"/>
        <v>95.675675675675677</v>
      </c>
      <c r="DY45" s="3">
        <v>11</v>
      </c>
      <c r="DZ45" s="8">
        <f t="shared" si="177"/>
        <v>57.894736842105267</v>
      </c>
      <c r="EA45" s="3">
        <v>5</v>
      </c>
      <c r="EB45" s="3">
        <v>6</v>
      </c>
      <c r="EC45" s="3">
        <v>0</v>
      </c>
      <c r="ED45" s="8">
        <f t="shared" si="178"/>
        <v>0</v>
      </c>
      <c r="EE45" s="3">
        <v>0</v>
      </c>
      <c r="EF45" s="3">
        <v>0</v>
      </c>
      <c r="EG45" s="3">
        <v>2</v>
      </c>
      <c r="EH45" s="8">
        <f t="shared" si="179"/>
        <v>10</v>
      </c>
      <c r="EI45" s="3">
        <v>0</v>
      </c>
      <c r="EJ45" s="3">
        <v>2</v>
      </c>
      <c r="EK45" s="3">
        <v>4</v>
      </c>
      <c r="EL45" s="8">
        <f t="shared" si="180"/>
        <v>30.76923076923077</v>
      </c>
      <c r="EM45" s="3">
        <v>3</v>
      </c>
      <c r="EN45" s="3">
        <v>1</v>
      </c>
      <c r="EO45" s="3">
        <v>0</v>
      </c>
      <c r="EP45" s="8">
        <f t="shared" si="181"/>
        <v>0</v>
      </c>
      <c r="EQ45" s="3">
        <v>0</v>
      </c>
      <c r="ER45" s="3">
        <v>0</v>
      </c>
      <c r="ES45" s="3">
        <v>2</v>
      </c>
      <c r="ET45" s="8">
        <f t="shared" si="182"/>
        <v>4.7619047619047619</v>
      </c>
      <c r="EU45" s="3">
        <v>1</v>
      </c>
      <c r="EV45" s="3">
        <v>1</v>
      </c>
      <c r="EW45" s="3">
        <v>31</v>
      </c>
      <c r="EX45" s="8">
        <f t="shared" si="183"/>
        <v>29.807692307692307</v>
      </c>
      <c r="EY45" s="3">
        <v>19</v>
      </c>
      <c r="EZ45" s="3">
        <v>12</v>
      </c>
      <c r="FA45" s="3">
        <v>31</v>
      </c>
      <c r="FB45" s="8">
        <f t="shared" si="184"/>
        <v>29.807692307692307</v>
      </c>
      <c r="FC45" s="3">
        <v>19</v>
      </c>
      <c r="FD45" s="3">
        <v>12</v>
      </c>
      <c r="FE45" s="3">
        <v>36</v>
      </c>
      <c r="FF45" s="8">
        <f t="shared" si="185"/>
        <v>34.615384615384613</v>
      </c>
      <c r="FG45" s="3">
        <v>18</v>
      </c>
      <c r="FH45" s="3">
        <v>18</v>
      </c>
      <c r="FI45" s="3">
        <v>23</v>
      </c>
      <c r="FJ45" s="8">
        <f t="shared" si="186"/>
        <v>22.115384615384613</v>
      </c>
      <c r="FK45" s="3">
        <v>10</v>
      </c>
      <c r="FL45" s="3">
        <v>13</v>
      </c>
      <c r="FM45" s="3">
        <v>2</v>
      </c>
      <c r="FN45" s="8">
        <f t="shared" si="187"/>
        <v>1.9230769230769231</v>
      </c>
      <c r="FO45" s="3">
        <v>2</v>
      </c>
      <c r="FP45" s="3">
        <v>0</v>
      </c>
      <c r="FQ45" s="3">
        <v>8</v>
      </c>
      <c r="FR45" s="8">
        <f t="shared" si="188"/>
        <v>7.6923076923076925</v>
      </c>
      <c r="FS45" s="3">
        <v>4</v>
      </c>
      <c r="FT45" s="3">
        <v>4</v>
      </c>
      <c r="FU45" s="3">
        <v>2</v>
      </c>
      <c r="FV45" s="8">
        <f t="shared" si="189"/>
        <v>2.197802197802198</v>
      </c>
      <c r="FW45" s="3">
        <v>0</v>
      </c>
      <c r="FX45" s="3">
        <v>2</v>
      </c>
      <c r="FY45" s="3">
        <v>3.7</v>
      </c>
      <c r="FZ45" s="3">
        <v>3.35</v>
      </c>
      <c r="GA45" s="3">
        <v>4.08</v>
      </c>
      <c r="GB45" s="3">
        <v>49</v>
      </c>
      <c r="GC45" s="8">
        <f t="shared" si="190"/>
        <v>39.516129032258064</v>
      </c>
      <c r="GD45" s="3">
        <v>49</v>
      </c>
      <c r="GE45" s="3">
        <v>0</v>
      </c>
      <c r="GF45" s="3">
        <v>75</v>
      </c>
      <c r="GG45" s="8">
        <f t="shared" si="191"/>
        <v>60.483870967741936</v>
      </c>
      <c r="GH45" s="3">
        <v>11</v>
      </c>
      <c r="GI45" s="3">
        <v>64</v>
      </c>
      <c r="GJ45" s="3">
        <v>49</v>
      </c>
      <c r="GK45" s="8">
        <f t="shared" si="192"/>
        <v>100</v>
      </c>
      <c r="GL45" s="3">
        <v>49</v>
      </c>
      <c r="GM45" s="3">
        <v>0</v>
      </c>
      <c r="GN45" s="3">
        <v>0</v>
      </c>
      <c r="GO45" s="8">
        <f t="shared" si="193"/>
        <v>0</v>
      </c>
      <c r="GP45" s="3">
        <v>0</v>
      </c>
      <c r="GQ45" s="3">
        <v>0</v>
      </c>
      <c r="GR45" s="3">
        <v>66</v>
      </c>
      <c r="GS45" s="8">
        <f t="shared" si="194"/>
        <v>35.675675675675677</v>
      </c>
      <c r="GT45" s="3">
        <v>117</v>
      </c>
      <c r="GU45" s="8">
        <f t="shared" si="195"/>
        <v>63.243243243243242</v>
      </c>
      <c r="GV45" s="3">
        <v>0</v>
      </c>
      <c r="GW45" s="8">
        <f t="shared" si="196"/>
        <v>0</v>
      </c>
      <c r="GX45" s="3">
        <v>0</v>
      </c>
      <c r="GY45" s="8">
        <f t="shared" si="197"/>
        <v>0</v>
      </c>
      <c r="GZ45" s="3">
        <v>0</v>
      </c>
      <c r="HA45" s="8" t="e">
        <f t="shared" si="198"/>
        <v>#DIV/0!</v>
      </c>
      <c r="HB45" s="3">
        <v>116</v>
      </c>
      <c r="HC45" s="8">
        <f t="shared" si="199"/>
        <v>99.145299145299148</v>
      </c>
      <c r="HD45" s="3">
        <v>48</v>
      </c>
      <c r="HE45" s="8">
        <f t="shared" si="200"/>
        <v>38.70967741935484</v>
      </c>
      <c r="HF45" s="3">
        <v>68</v>
      </c>
      <c r="HG45" s="8">
        <f t="shared" si="201"/>
        <v>54.838709677419352</v>
      </c>
      <c r="HH45" s="3">
        <v>8</v>
      </c>
      <c r="HI45" s="8">
        <f t="shared" si="202"/>
        <v>6.4516129032258061</v>
      </c>
      <c r="HJ45" s="3">
        <v>128</v>
      </c>
      <c r="HK45" s="3">
        <v>41</v>
      </c>
      <c r="HL45" s="3">
        <v>0</v>
      </c>
      <c r="HM45" s="3">
        <v>16</v>
      </c>
      <c r="HN45" s="3">
        <v>37</v>
      </c>
      <c r="HO45" s="3">
        <v>31</v>
      </c>
      <c r="HP45" s="3">
        <v>6</v>
      </c>
      <c r="HQ45" s="3">
        <v>185</v>
      </c>
      <c r="HR45" s="3">
        <v>163</v>
      </c>
      <c r="HS45" s="3">
        <v>22</v>
      </c>
      <c r="HT45" s="3">
        <v>57</v>
      </c>
      <c r="HU45" s="3">
        <v>37</v>
      </c>
      <c r="HV45" s="3">
        <v>57</v>
      </c>
      <c r="HW45" s="3">
        <v>37</v>
      </c>
      <c r="HX45" s="3">
        <v>37</v>
      </c>
      <c r="HY45" s="3">
        <v>15</v>
      </c>
      <c r="HZ45" s="3">
        <v>5</v>
      </c>
      <c r="IA45" s="3">
        <v>185</v>
      </c>
      <c r="IB45" s="3">
        <v>5</v>
      </c>
      <c r="IC45" s="3">
        <v>1.73</v>
      </c>
      <c r="ID45" s="3">
        <v>34</v>
      </c>
      <c r="IE45" s="3">
        <v>3</v>
      </c>
      <c r="IF45" s="3">
        <v>21</v>
      </c>
      <c r="IG45" s="3">
        <v>16</v>
      </c>
      <c r="IH45" s="3">
        <v>0</v>
      </c>
      <c r="II45" s="3">
        <v>17</v>
      </c>
      <c r="IJ45" s="3">
        <v>19</v>
      </c>
      <c r="IK45" s="3">
        <v>34</v>
      </c>
      <c r="IL45" s="3">
        <v>3</v>
      </c>
      <c r="IM45" s="3">
        <v>36</v>
      </c>
      <c r="IN45" s="3">
        <v>1</v>
      </c>
      <c r="IO45" s="3">
        <v>35</v>
      </c>
      <c r="IP45" s="3">
        <v>31</v>
      </c>
      <c r="IQ45" s="3">
        <v>5</v>
      </c>
      <c r="IR45" s="3">
        <v>30</v>
      </c>
      <c r="IS45" s="3">
        <v>4</v>
      </c>
      <c r="IT45" s="3">
        <v>23</v>
      </c>
      <c r="IU45" s="3">
        <v>23</v>
      </c>
      <c r="IV45" s="3">
        <v>11</v>
      </c>
      <c r="IW45" s="3">
        <v>9</v>
      </c>
      <c r="IX45" s="3">
        <v>5</v>
      </c>
      <c r="IY45" s="3">
        <v>0</v>
      </c>
      <c r="IZ45" s="3">
        <v>7</v>
      </c>
      <c r="JA45" s="3">
        <v>9</v>
      </c>
      <c r="JB45" s="3">
        <v>0</v>
      </c>
      <c r="JC45" s="4" t="s">
        <v>468</v>
      </c>
      <c r="JD45" s="5" t="s">
        <v>188</v>
      </c>
    </row>
    <row r="46" spans="1:264" x14ac:dyDescent="0.25">
      <c r="A46" s="5" t="s">
        <v>237</v>
      </c>
      <c r="B46" s="4" t="s">
        <v>460</v>
      </c>
      <c r="C46" s="4" t="s">
        <v>461</v>
      </c>
      <c r="D46" s="4" t="s">
        <v>462</v>
      </c>
      <c r="E46" s="4" t="s">
        <v>463</v>
      </c>
      <c r="F46" s="4" t="s">
        <v>555</v>
      </c>
      <c r="G46" s="4" t="s">
        <v>111</v>
      </c>
      <c r="H46" s="4" t="s">
        <v>556</v>
      </c>
      <c r="I46" s="4" t="s">
        <v>112</v>
      </c>
      <c r="J46" s="4" t="s">
        <v>113</v>
      </c>
      <c r="K46" s="3">
        <v>1</v>
      </c>
      <c r="L46" s="4" t="s">
        <v>587</v>
      </c>
      <c r="M46" s="9" t="e">
        <f t="shared" si="141"/>
        <v>#VALUE!</v>
      </c>
      <c r="N46" s="4" t="s">
        <v>587</v>
      </c>
      <c r="O46" s="9" t="e">
        <f t="shared" si="142"/>
        <v>#VALUE!</v>
      </c>
      <c r="P46" s="4" t="s">
        <v>587</v>
      </c>
      <c r="Q46" s="8" t="e">
        <f t="shared" si="143"/>
        <v>#VALUE!</v>
      </c>
      <c r="R46" s="4" t="s">
        <v>587</v>
      </c>
      <c r="S46" s="4" t="s">
        <v>587</v>
      </c>
      <c r="T46" s="4" t="s">
        <v>587</v>
      </c>
      <c r="U46" s="8" t="e">
        <f t="shared" si="144"/>
        <v>#VALUE!</v>
      </c>
      <c r="V46" s="4" t="s">
        <v>587</v>
      </c>
      <c r="W46" s="4" t="s">
        <v>587</v>
      </c>
      <c r="X46" s="4" t="s">
        <v>587</v>
      </c>
      <c r="Y46" s="8" t="e">
        <f t="shared" si="145"/>
        <v>#VALUE!</v>
      </c>
      <c r="Z46" s="4" t="s">
        <v>587</v>
      </c>
      <c r="AA46" s="4" t="s">
        <v>587</v>
      </c>
      <c r="AB46" s="4" t="s">
        <v>587</v>
      </c>
      <c r="AC46" s="8" t="e">
        <f t="shared" si="146"/>
        <v>#VALUE!</v>
      </c>
      <c r="AD46" s="4" t="s">
        <v>587</v>
      </c>
      <c r="AE46" s="4" t="s">
        <v>587</v>
      </c>
      <c r="AF46" s="4" t="s">
        <v>587</v>
      </c>
      <c r="AG46" s="8" t="e">
        <f t="shared" si="147"/>
        <v>#VALUE!</v>
      </c>
      <c r="AH46" s="4" t="s">
        <v>587</v>
      </c>
      <c r="AI46" s="4" t="s">
        <v>587</v>
      </c>
      <c r="AJ46" s="4" t="s">
        <v>587</v>
      </c>
      <c r="AK46" s="8" t="e">
        <f t="shared" si="148"/>
        <v>#VALUE!</v>
      </c>
      <c r="AL46" s="4" t="s">
        <v>587</v>
      </c>
      <c r="AM46" s="4" t="s">
        <v>587</v>
      </c>
      <c r="AN46" s="4" t="s">
        <v>587</v>
      </c>
      <c r="AO46" s="8" t="e">
        <f t="shared" si="149"/>
        <v>#VALUE!</v>
      </c>
      <c r="AP46" s="4" t="s">
        <v>587</v>
      </c>
      <c r="AQ46" s="4" t="s">
        <v>587</v>
      </c>
      <c r="AR46" s="4" t="s">
        <v>587</v>
      </c>
      <c r="AS46" s="8" t="e">
        <f t="shared" si="150"/>
        <v>#VALUE!</v>
      </c>
      <c r="AT46" s="4" t="s">
        <v>587</v>
      </c>
      <c r="AU46" s="4" t="s">
        <v>587</v>
      </c>
      <c r="AV46" s="4" t="s">
        <v>587</v>
      </c>
      <c r="AW46" s="8" t="e">
        <f t="shared" si="151"/>
        <v>#VALUE!</v>
      </c>
      <c r="AX46" s="4" t="s">
        <v>587</v>
      </c>
      <c r="AY46" s="4" t="s">
        <v>587</v>
      </c>
      <c r="AZ46" s="4" t="s">
        <v>587</v>
      </c>
      <c r="BA46" s="8" t="e">
        <f t="shared" si="152"/>
        <v>#VALUE!</v>
      </c>
      <c r="BB46" s="4" t="s">
        <v>587</v>
      </c>
      <c r="BC46" s="4" t="s">
        <v>587</v>
      </c>
      <c r="BD46" s="4" t="s">
        <v>587</v>
      </c>
      <c r="BE46" s="8" t="e">
        <f t="shared" si="153"/>
        <v>#VALUE!</v>
      </c>
      <c r="BF46" s="4" t="s">
        <v>587</v>
      </c>
      <c r="BG46" s="4" t="s">
        <v>587</v>
      </c>
      <c r="BH46" s="4" t="s">
        <v>587</v>
      </c>
      <c r="BI46" s="8" t="e">
        <f t="shared" si="154"/>
        <v>#VALUE!</v>
      </c>
      <c r="BJ46" s="4" t="s">
        <v>587</v>
      </c>
      <c r="BK46" s="4" t="s">
        <v>587</v>
      </c>
      <c r="BL46" s="4" t="s">
        <v>587</v>
      </c>
      <c r="BM46" s="8" t="e">
        <f t="shared" si="155"/>
        <v>#VALUE!</v>
      </c>
      <c r="BN46" s="4" t="s">
        <v>587</v>
      </c>
      <c r="BO46" s="8" t="e">
        <f t="shared" si="156"/>
        <v>#VALUE!</v>
      </c>
      <c r="BP46" s="4" t="s">
        <v>587</v>
      </c>
      <c r="BQ46" s="4" t="s">
        <v>587</v>
      </c>
      <c r="BR46" s="4" t="s">
        <v>587</v>
      </c>
      <c r="BS46" s="4" t="s">
        <v>587</v>
      </c>
      <c r="BT46" s="8" t="e">
        <f t="shared" si="157"/>
        <v>#VALUE!</v>
      </c>
      <c r="BU46" s="4" t="s">
        <v>587</v>
      </c>
      <c r="BV46" s="8" t="e">
        <f t="shared" si="158"/>
        <v>#VALUE!</v>
      </c>
      <c r="BW46" s="4" t="s">
        <v>587</v>
      </c>
      <c r="BX46" s="8" t="e">
        <f t="shared" si="159"/>
        <v>#VALUE!</v>
      </c>
      <c r="BY46" s="4" t="s">
        <v>587</v>
      </c>
      <c r="BZ46" s="4" t="s">
        <v>587</v>
      </c>
      <c r="CA46" s="8" t="e">
        <f t="shared" si="160"/>
        <v>#VALUE!</v>
      </c>
      <c r="CB46" s="4" t="s">
        <v>587</v>
      </c>
      <c r="CC46" s="4" t="s">
        <v>587</v>
      </c>
      <c r="CD46" s="4" t="s">
        <v>587</v>
      </c>
      <c r="CE46" s="8" t="e">
        <f t="shared" si="161"/>
        <v>#VALUE!</v>
      </c>
      <c r="CF46" s="4" t="s">
        <v>587</v>
      </c>
      <c r="CG46" s="4" t="s">
        <v>587</v>
      </c>
      <c r="CH46" s="4" t="s">
        <v>587</v>
      </c>
      <c r="CI46" s="8" t="e">
        <f t="shared" si="162"/>
        <v>#VALUE!</v>
      </c>
      <c r="CJ46" s="4" t="s">
        <v>587</v>
      </c>
      <c r="CK46" s="4" t="s">
        <v>587</v>
      </c>
      <c r="CL46" s="4" t="s">
        <v>587</v>
      </c>
      <c r="CM46" s="8" t="e">
        <f t="shared" si="163"/>
        <v>#VALUE!</v>
      </c>
      <c r="CN46" s="4" t="s">
        <v>587</v>
      </c>
      <c r="CO46" s="4" t="s">
        <v>587</v>
      </c>
      <c r="CP46" s="4" t="s">
        <v>587</v>
      </c>
      <c r="CQ46" s="8" t="e">
        <f t="shared" si="164"/>
        <v>#VALUE!</v>
      </c>
      <c r="CR46" s="4" t="s">
        <v>587</v>
      </c>
      <c r="CS46" s="4" t="s">
        <v>587</v>
      </c>
      <c r="CT46" s="4" t="s">
        <v>587</v>
      </c>
      <c r="CU46" s="7" t="e">
        <f t="shared" si="165"/>
        <v>#VALUE!</v>
      </c>
      <c r="CV46" s="4" t="s">
        <v>587</v>
      </c>
      <c r="CW46" s="4" t="s">
        <v>587</v>
      </c>
      <c r="CX46" s="4" t="s">
        <v>587</v>
      </c>
      <c r="CY46" s="8" t="e">
        <f t="shared" si="166"/>
        <v>#VALUE!</v>
      </c>
      <c r="CZ46" s="4" t="s">
        <v>587</v>
      </c>
      <c r="DA46" s="4" t="s">
        <v>587</v>
      </c>
      <c r="DB46" s="4" t="s">
        <v>587</v>
      </c>
      <c r="DC46" s="8" t="e">
        <f t="shared" si="167"/>
        <v>#VALUE!</v>
      </c>
      <c r="DD46" s="4" t="s">
        <v>587</v>
      </c>
      <c r="DE46" s="8" t="e">
        <f t="shared" si="168"/>
        <v>#VALUE!</v>
      </c>
      <c r="DF46" s="4" t="s">
        <v>587</v>
      </c>
      <c r="DG46" s="8" t="e">
        <f t="shared" si="169"/>
        <v>#VALUE!</v>
      </c>
      <c r="DH46" s="4" t="s">
        <v>587</v>
      </c>
      <c r="DI46" s="4" t="s">
        <v>587</v>
      </c>
      <c r="DJ46" s="8" t="e">
        <f t="shared" si="170"/>
        <v>#VALUE!</v>
      </c>
      <c r="DK46" s="4" t="s">
        <v>587</v>
      </c>
      <c r="DL46" s="8" t="e">
        <f t="shared" si="171"/>
        <v>#VALUE!</v>
      </c>
      <c r="DM46" s="4" t="s">
        <v>587</v>
      </c>
      <c r="DN46" s="8" t="e">
        <f t="shared" si="172"/>
        <v>#VALUE!</v>
      </c>
      <c r="DO46" s="4" t="s">
        <v>587</v>
      </c>
      <c r="DP46" s="8" t="e">
        <f t="shared" si="173"/>
        <v>#VALUE!</v>
      </c>
      <c r="DQ46" s="4" t="s">
        <v>587</v>
      </c>
      <c r="DR46" s="8" t="e">
        <f t="shared" si="174"/>
        <v>#VALUE!</v>
      </c>
      <c r="DS46" s="4" t="s">
        <v>587</v>
      </c>
      <c r="DT46" s="4" t="s">
        <v>587</v>
      </c>
      <c r="DU46" s="8" t="e">
        <f t="shared" si="175"/>
        <v>#VALUE!</v>
      </c>
      <c r="DV46" s="4" t="s">
        <v>587</v>
      </c>
      <c r="DW46" s="4" t="s">
        <v>587</v>
      </c>
      <c r="DX46" s="8" t="e">
        <f t="shared" si="176"/>
        <v>#VALUE!</v>
      </c>
      <c r="DY46" s="4" t="s">
        <v>587</v>
      </c>
      <c r="DZ46" s="8" t="e">
        <f t="shared" si="177"/>
        <v>#VALUE!</v>
      </c>
      <c r="EA46" s="4" t="s">
        <v>587</v>
      </c>
      <c r="EB46" s="4" t="s">
        <v>587</v>
      </c>
      <c r="EC46" s="4" t="s">
        <v>587</v>
      </c>
      <c r="ED46" s="8" t="e">
        <f t="shared" si="178"/>
        <v>#VALUE!</v>
      </c>
      <c r="EE46" s="4" t="s">
        <v>587</v>
      </c>
      <c r="EF46" s="4" t="s">
        <v>587</v>
      </c>
      <c r="EG46" s="4" t="s">
        <v>587</v>
      </c>
      <c r="EH46" s="8" t="e">
        <f t="shared" si="179"/>
        <v>#VALUE!</v>
      </c>
      <c r="EI46" s="4" t="s">
        <v>587</v>
      </c>
      <c r="EJ46" s="4" t="s">
        <v>587</v>
      </c>
      <c r="EK46" s="4" t="s">
        <v>587</v>
      </c>
      <c r="EL46" s="8" t="e">
        <f t="shared" si="180"/>
        <v>#VALUE!</v>
      </c>
      <c r="EM46" s="4" t="s">
        <v>587</v>
      </c>
      <c r="EN46" s="4" t="s">
        <v>587</v>
      </c>
      <c r="EO46" s="4" t="s">
        <v>587</v>
      </c>
      <c r="EP46" s="8" t="e">
        <f t="shared" si="181"/>
        <v>#VALUE!</v>
      </c>
      <c r="EQ46" s="4" t="s">
        <v>587</v>
      </c>
      <c r="ER46" s="4" t="s">
        <v>587</v>
      </c>
      <c r="ES46" s="4" t="s">
        <v>587</v>
      </c>
      <c r="ET46" s="8" t="e">
        <f t="shared" si="182"/>
        <v>#VALUE!</v>
      </c>
      <c r="EU46" s="4" t="s">
        <v>587</v>
      </c>
      <c r="EV46" s="4" t="s">
        <v>587</v>
      </c>
      <c r="EW46" s="4" t="s">
        <v>587</v>
      </c>
      <c r="EX46" s="8" t="e">
        <f t="shared" si="183"/>
        <v>#VALUE!</v>
      </c>
      <c r="EY46" s="4" t="s">
        <v>587</v>
      </c>
      <c r="EZ46" s="4" t="s">
        <v>587</v>
      </c>
      <c r="FA46" s="4" t="s">
        <v>587</v>
      </c>
      <c r="FB46" s="8" t="e">
        <f t="shared" si="184"/>
        <v>#VALUE!</v>
      </c>
      <c r="FC46" s="4" t="s">
        <v>587</v>
      </c>
      <c r="FD46" s="4" t="s">
        <v>587</v>
      </c>
      <c r="FE46" s="4" t="s">
        <v>587</v>
      </c>
      <c r="FF46" s="8" t="e">
        <f t="shared" si="185"/>
        <v>#VALUE!</v>
      </c>
      <c r="FG46" s="4" t="s">
        <v>587</v>
      </c>
      <c r="FH46" s="4" t="s">
        <v>587</v>
      </c>
      <c r="FI46" s="4" t="s">
        <v>587</v>
      </c>
      <c r="FJ46" s="8" t="e">
        <f t="shared" si="186"/>
        <v>#VALUE!</v>
      </c>
      <c r="FK46" s="4" t="s">
        <v>587</v>
      </c>
      <c r="FL46" s="4" t="s">
        <v>587</v>
      </c>
      <c r="FM46" s="4" t="s">
        <v>587</v>
      </c>
      <c r="FN46" s="8" t="e">
        <f t="shared" si="187"/>
        <v>#VALUE!</v>
      </c>
      <c r="FO46" s="4" t="s">
        <v>587</v>
      </c>
      <c r="FP46" s="4" t="s">
        <v>587</v>
      </c>
      <c r="FQ46" s="4" t="s">
        <v>587</v>
      </c>
      <c r="FR46" s="8" t="e">
        <f t="shared" si="188"/>
        <v>#VALUE!</v>
      </c>
      <c r="FS46" s="4" t="s">
        <v>587</v>
      </c>
      <c r="FT46" s="4" t="s">
        <v>587</v>
      </c>
      <c r="FU46" s="4" t="s">
        <v>587</v>
      </c>
      <c r="FV46" s="8" t="e">
        <f t="shared" si="189"/>
        <v>#VALUE!</v>
      </c>
      <c r="FW46" s="4" t="s">
        <v>587</v>
      </c>
      <c r="FX46" s="4" t="s">
        <v>587</v>
      </c>
      <c r="FY46" s="4" t="s">
        <v>587</v>
      </c>
      <c r="FZ46" s="4" t="s">
        <v>587</v>
      </c>
      <c r="GA46" s="4" t="s">
        <v>587</v>
      </c>
      <c r="GB46" s="4" t="s">
        <v>587</v>
      </c>
      <c r="GC46" s="8" t="e">
        <f t="shared" si="190"/>
        <v>#VALUE!</v>
      </c>
      <c r="GD46" s="4" t="s">
        <v>587</v>
      </c>
      <c r="GE46" s="4" t="s">
        <v>587</v>
      </c>
      <c r="GF46" s="4" t="s">
        <v>587</v>
      </c>
      <c r="GG46" s="8" t="e">
        <f t="shared" si="191"/>
        <v>#VALUE!</v>
      </c>
      <c r="GH46" s="4" t="s">
        <v>587</v>
      </c>
      <c r="GI46" s="4" t="s">
        <v>587</v>
      </c>
      <c r="GJ46" s="4" t="s">
        <v>587</v>
      </c>
      <c r="GK46" s="8" t="e">
        <f t="shared" si="192"/>
        <v>#VALUE!</v>
      </c>
      <c r="GL46" s="4" t="s">
        <v>587</v>
      </c>
      <c r="GM46" s="4" t="s">
        <v>587</v>
      </c>
      <c r="GN46" s="4" t="s">
        <v>587</v>
      </c>
      <c r="GO46" s="8" t="e">
        <f t="shared" si="193"/>
        <v>#VALUE!</v>
      </c>
      <c r="GP46" s="4" t="s">
        <v>587</v>
      </c>
      <c r="GQ46" s="4" t="s">
        <v>587</v>
      </c>
      <c r="GR46" s="4" t="s">
        <v>587</v>
      </c>
      <c r="GS46" s="8" t="e">
        <f t="shared" si="194"/>
        <v>#VALUE!</v>
      </c>
      <c r="GT46" s="4" t="s">
        <v>587</v>
      </c>
      <c r="GU46" s="8" t="e">
        <f t="shared" si="195"/>
        <v>#VALUE!</v>
      </c>
      <c r="GV46" s="4" t="s">
        <v>587</v>
      </c>
      <c r="GW46" s="8" t="e">
        <f t="shared" si="196"/>
        <v>#VALUE!</v>
      </c>
      <c r="GX46" s="4" t="s">
        <v>587</v>
      </c>
      <c r="GY46" s="8" t="e">
        <f t="shared" si="197"/>
        <v>#VALUE!</v>
      </c>
      <c r="GZ46" s="4" t="s">
        <v>587</v>
      </c>
      <c r="HA46" s="8" t="e">
        <f t="shared" si="198"/>
        <v>#VALUE!</v>
      </c>
      <c r="HB46" s="4" t="s">
        <v>587</v>
      </c>
      <c r="HC46" s="8" t="e">
        <f t="shared" si="199"/>
        <v>#VALUE!</v>
      </c>
      <c r="HD46" s="4" t="s">
        <v>587</v>
      </c>
      <c r="HE46" s="8" t="e">
        <f t="shared" si="200"/>
        <v>#VALUE!</v>
      </c>
      <c r="HF46" s="4" t="s">
        <v>587</v>
      </c>
      <c r="HG46" s="8" t="e">
        <f t="shared" si="201"/>
        <v>#VALUE!</v>
      </c>
      <c r="HH46" s="4" t="s">
        <v>587</v>
      </c>
      <c r="HI46" s="8" t="e">
        <f t="shared" si="202"/>
        <v>#VALUE!</v>
      </c>
      <c r="HJ46" s="4" t="s">
        <v>587</v>
      </c>
      <c r="HK46" s="4" t="s">
        <v>587</v>
      </c>
      <c r="HL46" s="4" t="s">
        <v>587</v>
      </c>
      <c r="HM46" s="4" t="s">
        <v>587</v>
      </c>
      <c r="HN46" s="4" t="s">
        <v>587</v>
      </c>
      <c r="HO46" s="4" t="s">
        <v>587</v>
      </c>
      <c r="HP46" s="4" t="s">
        <v>587</v>
      </c>
      <c r="HQ46" s="4" t="s">
        <v>587</v>
      </c>
      <c r="HR46" s="4" t="s">
        <v>587</v>
      </c>
      <c r="HS46" s="4" t="s">
        <v>587</v>
      </c>
      <c r="HT46" s="4" t="s">
        <v>587</v>
      </c>
      <c r="HU46" s="4" t="s">
        <v>587</v>
      </c>
      <c r="HV46" s="4" t="s">
        <v>587</v>
      </c>
      <c r="HW46" s="4" t="s">
        <v>587</v>
      </c>
      <c r="HX46" s="4" t="s">
        <v>587</v>
      </c>
      <c r="HY46" s="4" t="s">
        <v>587</v>
      </c>
      <c r="HZ46" s="4" t="s">
        <v>587</v>
      </c>
      <c r="IA46" s="4" t="s">
        <v>587</v>
      </c>
      <c r="IB46" s="4" t="s">
        <v>587</v>
      </c>
      <c r="IC46" s="4" t="s">
        <v>587</v>
      </c>
      <c r="ID46" s="4" t="s">
        <v>587</v>
      </c>
      <c r="IE46" s="4" t="s">
        <v>587</v>
      </c>
      <c r="IF46" s="4" t="s">
        <v>587</v>
      </c>
      <c r="IG46" s="4" t="s">
        <v>587</v>
      </c>
      <c r="IH46" s="4" t="s">
        <v>587</v>
      </c>
      <c r="II46" s="4" t="s">
        <v>587</v>
      </c>
      <c r="IJ46" s="4" t="s">
        <v>587</v>
      </c>
      <c r="IK46" s="4" t="s">
        <v>587</v>
      </c>
      <c r="IL46" s="4" t="s">
        <v>587</v>
      </c>
      <c r="IM46" s="4" t="s">
        <v>587</v>
      </c>
      <c r="IN46" s="4" t="s">
        <v>587</v>
      </c>
      <c r="IO46" s="4" t="s">
        <v>587</v>
      </c>
      <c r="IP46" s="4" t="s">
        <v>587</v>
      </c>
      <c r="IQ46" s="4" t="s">
        <v>587</v>
      </c>
      <c r="IR46" s="4" t="s">
        <v>587</v>
      </c>
      <c r="IS46" s="4" t="s">
        <v>587</v>
      </c>
      <c r="IT46" s="4" t="s">
        <v>587</v>
      </c>
      <c r="IU46" s="4" t="s">
        <v>587</v>
      </c>
      <c r="IV46" s="4" t="s">
        <v>587</v>
      </c>
      <c r="IW46" s="4" t="s">
        <v>587</v>
      </c>
      <c r="IX46" s="4" t="s">
        <v>587</v>
      </c>
      <c r="IY46" s="4" t="s">
        <v>587</v>
      </c>
      <c r="IZ46" s="4" t="s">
        <v>587</v>
      </c>
      <c r="JA46" s="4" t="s">
        <v>587</v>
      </c>
      <c r="JB46" s="4" t="s">
        <v>587</v>
      </c>
      <c r="JC46" s="4" t="s">
        <v>468</v>
      </c>
      <c r="JD46" s="5" t="s">
        <v>188</v>
      </c>
    </row>
    <row r="47" spans="1:264" x14ac:dyDescent="0.25">
      <c r="A47" s="5" t="s">
        <v>199</v>
      </c>
      <c r="B47" s="4" t="s">
        <v>460</v>
      </c>
      <c r="C47" s="4" t="s">
        <v>461</v>
      </c>
      <c r="D47" s="4" t="s">
        <v>462</v>
      </c>
      <c r="E47" s="4" t="s">
        <v>463</v>
      </c>
      <c r="F47" s="4" t="s">
        <v>557</v>
      </c>
      <c r="G47" s="4" t="s">
        <v>9</v>
      </c>
      <c r="H47" s="4" t="s">
        <v>558</v>
      </c>
      <c r="I47" s="4" t="s">
        <v>10</v>
      </c>
      <c r="J47" s="4" t="s">
        <v>11</v>
      </c>
      <c r="K47" s="3">
        <v>138</v>
      </c>
      <c r="L47" s="3">
        <v>72</v>
      </c>
      <c r="M47" s="9">
        <f t="shared" si="141"/>
        <v>52.173913043478258</v>
      </c>
      <c r="N47" s="3">
        <v>66</v>
      </c>
      <c r="O47" s="9">
        <f t="shared" si="142"/>
        <v>47.826086956521742</v>
      </c>
      <c r="P47" s="3">
        <v>6</v>
      </c>
      <c r="Q47" s="8">
        <f t="shared" si="143"/>
        <v>4.3478260869565215</v>
      </c>
      <c r="R47" s="3">
        <v>4</v>
      </c>
      <c r="S47" s="3">
        <v>2</v>
      </c>
      <c r="T47" s="3">
        <v>132</v>
      </c>
      <c r="U47" s="8">
        <f t="shared" si="144"/>
        <v>95.652173913043484</v>
      </c>
      <c r="V47" s="3">
        <v>68</v>
      </c>
      <c r="W47" s="3">
        <v>64</v>
      </c>
      <c r="X47" s="3">
        <v>123</v>
      </c>
      <c r="Y47" s="8">
        <f t="shared" si="145"/>
        <v>89.130434782608688</v>
      </c>
      <c r="Z47" s="3">
        <v>66</v>
      </c>
      <c r="AA47" s="3">
        <v>57</v>
      </c>
      <c r="AB47" s="3">
        <v>90</v>
      </c>
      <c r="AC47" s="8">
        <f t="shared" si="146"/>
        <v>65.217391304347828</v>
      </c>
      <c r="AD47" s="3">
        <v>53</v>
      </c>
      <c r="AE47" s="3">
        <v>37</v>
      </c>
      <c r="AF47" s="3">
        <v>78</v>
      </c>
      <c r="AG47" s="8">
        <f t="shared" si="147"/>
        <v>56.521739130434781</v>
      </c>
      <c r="AH47" s="3">
        <v>44</v>
      </c>
      <c r="AI47" s="3">
        <v>34</v>
      </c>
      <c r="AJ47" s="3">
        <v>71</v>
      </c>
      <c r="AK47" s="8">
        <f t="shared" si="148"/>
        <v>51.449275362318836</v>
      </c>
      <c r="AL47" s="3">
        <v>39</v>
      </c>
      <c r="AM47" s="3">
        <v>32</v>
      </c>
      <c r="AN47" s="3">
        <v>13</v>
      </c>
      <c r="AO47" s="8">
        <f t="shared" si="149"/>
        <v>9.4202898550724647</v>
      </c>
      <c r="AP47" s="3">
        <v>2</v>
      </c>
      <c r="AQ47" s="3">
        <v>11</v>
      </c>
      <c r="AR47" s="3">
        <v>29</v>
      </c>
      <c r="AS47" s="8">
        <f t="shared" si="150"/>
        <v>21.014492753623188</v>
      </c>
      <c r="AT47" s="3">
        <v>13</v>
      </c>
      <c r="AU47" s="3">
        <v>16</v>
      </c>
      <c r="AV47" s="3">
        <v>31</v>
      </c>
      <c r="AW47" s="8">
        <f t="shared" si="151"/>
        <v>22.463768115942027</v>
      </c>
      <c r="AX47" s="3">
        <v>18</v>
      </c>
      <c r="AY47" s="3">
        <v>13</v>
      </c>
      <c r="AZ47" s="3">
        <v>12</v>
      </c>
      <c r="BA47" s="8">
        <f t="shared" si="152"/>
        <v>8.695652173913043</v>
      </c>
      <c r="BB47" s="3">
        <v>9</v>
      </c>
      <c r="BC47" s="3">
        <v>3</v>
      </c>
      <c r="BD47" s="3">
        <v>7</v>
      </c>
      <c r="BE47" s="8">
        <f t="shared" si="153"/>
        <v>5.0724637681159424</v>
      </c>
      <c r="BF47" s="3">
        <v>5</v>
      </c>
      <c r="BG47" s="3">
        <v>2</v>
      </c>
      <c r="BH47" s="3">
        <v>14</v>
      </c>
      <c r="BI47" s="8">
        <f t="shared" si="154"/>
        <v>10.144927536231885</v>
      </c>
      <c r="BJ47" s="3">
        <v>6</v>
      </c>
      <c r="BK47" s="3">
        <v>8</v>
      </c>
      <c r="BL47" s="3">
        <v>31</v>
      </c>
      <c r="BM47" s="8">
        <f t="shared" si="155"/>
        <v>46.969696969696969</v>
      </c>
      <c r="BN47" s="3">
        <v>4</v>
      </c>
      <c r="BO47" s="8">
        <f t="shared" si="156"/>
        <v>2.8985507246376812</v>
      </c>
      <c r="BP47" s="3">
        <v>3</v>
      </c>
      <c r="BQ47" s="3">
        <v>1</v>
      </c>
      <c r="BR47" s="3">
        <v>109.09</v>
      </c>
      <c r="BS47" s="3">
        <v>60</v>
      </c>
      <c r="BT47" s="8">
        <f t="shared" si="157"/>
        <v>43.478260869565219</v>
      </c>
      <c r="BU47" s="3">
        <v>75</v>
      </c>
      <c r="BV47" s="8">
        <f t="shared" si="158"/>
        <v>54.347826086956516</v>
      </c>
      <c r="BW47" s="3">
        <v>3</v>
      </c>
      <c r="BX47" s="8">
        <f t="shared" si="159"/>
        <v>2.1739130434782608</v>
      </c>
      <c r="BY47" s="3">
        <v>3.19</v>
      </c>
      <c r="BZ47" s="3">
        <v>138</v>
      </c>
      <c r="CA47" s="8">
        <f t="shared" si="160"/>
        <v>100</v>
      </c>
      <c r="CB47" s="3">
        <v>72</v>
      </c>
      <c r="CC47" s="3">
        <v>66</v>
      </c>
      <c r="CD47" s="3">
        <v>0</v>
      </c>
      <c r="CE47" s="8">
        <f t="shared" si="161"/>
        <v>0</v>
      </c>
      <c r="CF47" s="3">
        <v>0</v>
      </c>
      <c r="CG47" s="3">
        <v>0</v>
      </c>
      <c r="CH47" s="3">
        <v>120</v>
      </c>
      <c r="CI47" s="8">
        <f t="shared" si="162"/>
        <v>86.956521739130437</v>
      </c>
      <c r="CJ47" s="3">
        <v>66</v>
      </c>
      <c r="CK47" s="3">
        <v>54</v>
      </c>
      <c r="CL47" s="3">
        <v>0</v>
      </c>
      <c r="CM47" s="8">
        <f t="shared" si="163"/>
        <v>0</v>
      </c>
      <c r="CN47" s="3">
        <v>0</v>
      </c>
      <c r="CO47" s="3">
        <v>0</v>
      </c>
      <c r="CP47" s="3">
        <v>0</v>
      </c>
      <c r="CQ47" s="8">
        <f t="shared" si="164"/>
        <v>0</v>
      </c>
      <c r="CR47" s="3">
        <v>0</v>
      </c>
      <c r="CS47" s="3">
        <v>0</v>
      </c>
      <c r="CT47" s="3">
        <v>0</v>
      </c>
      <c r="CU47" s="7" t="e">
        <f t="shared" si="165"/>
        <v>#DIV/0!</v>
      </c>
      <c r="CV47" s="3">
        <v>0</v>
      </c>
      <c r="CW47" s="3">
        <v>0</v>
      </c>
      <c r="CX47" s="3">
        <v>0</v>
      </c>
      <c r="CY47" s="8" t="e">
        <f t="shared" si="166"/>
        <v>#DIV/0!</v>
      </c>
      <c r="CZ47" s="3">
        <v>0</v>
      </c>
      <c r="DA47" s="3">
        <v>0</v>
      </c>
      <c r="DB47" s="3">
        <v>0</v>
      </c>
      <c r="DC47" s="8">
        <f t="shared" si="167"/>
        <v>0</v>
      </c>
      <c r="DD47" s="3">
        <v>0</v>
      </c>
      <c r="DE47" s="8" t="e">
        <f t="shared" si="168"/>
        <v>#DIV/0!</v>
      </c>
      <c r="DF47" s="3">
        <v>0</v>
      </c>
      <c r="DG47" s="8" t="e">
        <f t="shared" si="169"/>
        <v>#DIV/0!</v>
      </c>
      <c r="DH47" s="3">
        <v>0</v>
      </c>
      <c r="DI47" s="3">
        <v>1</v>
      </c>
      <c r="DJ47" s="8">
        <f t="shared" si="170"/>
        <v>0.72463768115942029</v>
      </c>
      <c r="DK47" s="3">
        <v>0</v>
      </c>
      <c r="DL47" s="8">
        <f t="shared" si="171"/>
        <v>0</v>
      </c>
      <c r="DM47" s="3">
        <v>1</v>
      </c>
      <c r="DN47" s="8">
        <f t="shared" si="172"/>
        <v>100</v>
      </c>
      <c r="DO47" s="3">
        <v>0</v>
      </c>
      <c r="DP47" s="8">
        <f t="shared" si="173"/>
        <v>0</v>
      </c>
      <c r="DQ47" s="3">
        <v>0</v>
      </c>
      <c r="DR47" s="8">
        <f t="shared" si="174"/>
        <v>0</v>
      </c>
      <c r="DS47" s="3">
        <v>0</v>
      </c>
      <c r="DT47" s="3">
        <v>0</v>
      </c>
      <c r="DU47" s="8">
        <f t="shared" si="175"/>
        <v>0</v>
      </c>
      <c r="DV47" s="3">
        <v>0</v>
      </c>
      <c r="DW47" s="3">
        <v>136</v>
      </c>
      <c r="DX47" s="8">
        <f t="shared" si="176"/>
        <v>98.550724637681171</v>
      </c>
      <c r="DY47" s="3">
        <v>5</v>
      </c>
      <c r="DZ47" s="8">
        <f t="shared" si="177"/>
        <v>38.461538461538467</v>
      </c>
      <c r="EA47" s="3">
        <v>1</v>
      </c>
      <c r="EB47" s="3">
        <v>4</v>
      </c>
      <c r="EC47" s="3">
        <v>0</v>
      </c>
      <c r="ED47" s="8">
        <f t="shared" si="178"/>
        <v>0</v>
      </c>
      <c r="EE47" s="3">
        <v>0</v>
      </c>
      <c r="EF47" s="3">
        <v>0</v>
      </c>
      <c r="EG47" s="3">
        <v>1</v>
      </c>
      <c r="EH47" s="8">
        <f t="shared" si="179"/>
        <v>8.3333333333333321</v>
      </c>
      <c r="EI47" s="3">
        <v>0</v>
      </c>
      <c r="EJ47" s="3">
        <v>1</v>
      </c>
      <c r="EK47" s="3">
        <v>2</v>
      </c>
      <c r="EL47" s="8">
        <f t="shared" si="180"/>
        <v>28.571428571428569</v>
      </c>
      <c r="EM47" s="3">
        <v>1</v>
      </c>
      <c r="EN47" s="3">
        <v>1</v>
      </c>
      <c r="EO47" s="3">
        <v>2</v>
      </c>
      <c r="EP47" s="8">
        <f t="shared" si="181"/>
        <v>14.285714285714285</v>
      </c>
      <c r="EQ47" s="3">
        <v>1</v>
      </c>
      <c r="ER47" s="3">
        <v>1</v>
      </c>
      <c r="ES47" s="3">
        <v>5</v>
      </c>
      <c r="ET47" s="8">
        <f t="shared" si="182"/>
        <v>16.129032258064516</v>
      </c>
      <c r="EU47" s="3">
        <v>2</v>
      </c>
      <c r="EV47" s="3">
        <v>3</v>
      </c>
      <c r="EW47" s="3">
        <v>27</v>
      </c>
      <c r="EX47" s="8">
        <f t="shared" si="183"/>
        <v>34.615384615384613</v>
      </c>
      <c r="EY47" s="3">
        <v>16</v>
      </c>
      <c r="EZ47" s="3">
        <v>11</v>
      </c>
      <c r="FA47" s="3">
        <v>21</v>
      </c>
      <c r="FB47" s="8">
        <f t="shared" si="184"/>
        <v>26.923076923076923</v>
      </c>
      <c r="FC47" s="3">
        <v>12</v>
      </c>
      <c r="FD47" s="3">
        <v>9</v>
      </c>
      <c r="FE47" s="3">
        <v>22</v>
      </c>
      <c r="FF47" s="8">
        <f t="shared" si="185"/>
        <v>28.205128205128204</v>
      </c>
      <c r="FG47" s="3">
        <v>13</v>
      </c>
      <c r="FH47" s="3">
        <v>9</v>
      </c>
      <c r="FI47" s="3">
        <v>16</v>
      </c>
      <c r="FJ47" s="8">
        <f t="shared" si="186"/>
        <v>20.512820512820511</v>
      </c>
      <c r="FK47" s="3">
        <v>10</v>
      </c>
      <c r="FL47" s="3">
        <v>6</v>
      </c>
      <c r="FM47" s="3">
        <v>3</v>
      </c>
      <c r="FN47" s="8">
        <f t="shared" si="187"/>
        <v>3.8461538461538463</v>
      </c>
      <c r="FO47" s="3">
        <v>2</v>
      </c>
      <c r="FP47" s="3">
        <v>1</v>
      </c>
      <c r="FQ47" s="3">
        <v>13</v>
      </c>
      <c r="FR47" s="8">
        <f t="shared" si="188"/>
        <v>16.666666666666664</v>
      </c>
      <c r="FS47" s="3">
        <v>6</v>
      </c>
      <c r="FT47" s="3">
        <v>7</v>
      </c>
      <c r="FU47" s="3">
        <v>3</v>
      </c>
      <c r="FV47" s="8">
        <f t="shared" si="189"/>
        <v>4.225352112676056</v>
      </c>
      <c r="FW47" s="3">
        <v>1</v>
      </c>
      <c r="FX47" s="3">
        <v>2</v>
      </c>
      <c r="FY47" s="3">
        <v>4.24</v>
      </c>
      <c r="FZ47" s="3">
        <v>4</v>
      </c>
      <c r="GA47" s="3">
        <v>4.5599999999999996</v>
      </c>
      <c r="GB47" s="3">
        <v>39</v>
      </c>
      <c r="GC47" s="8">
        <f t="shared" si="190"/>
        <v>43.333333333333336</v>
      </c>
      <c r="GD47" s="3">
        <v>39</v>
      </c>
      <c r="GE47" s="3">
        <v>0</v>
      </c>
      <c r="GF47" s="3">
        <v>50</v>
      </c>
      <c r="GG47" s="8">
        <f t="shared" si="191"/>
        <v>55.555555555555557</v>
      </c>
      <c r="GH47" s="3">
        <v>13</v>
      </c>
      <c r="GI47" s="3">
        <v>37</v>
      </c>
      <c r="GJ47" s="3">
        <v>39</v>
      </c>
      <c r="GK47" s="8">
        <f t="shared" si="192"/>
        <v>100</v>
      </c>
      <c r="GL47" s="3">
        <v>39</v>
      </c>
      <c r="GM47" s="3">
        <v>0</v>
      </c>
      <c r="GN47" s="3">
        <v>0</v>
      </c>
      <c r="GO47" s="8">
        <f t="shared" si="193"/>
        <v>0</v>
      </c>
      <c r="GP47" s="3">
        <v>0</v>
      </c>
      <c r="GQ47" s="3">
        <v>0</v>
      </c>
      <c r="GR47" s="3">
        <v>26</v>
      </c>
      <c r="GS47" s="8">
        <f t="shared" si="194"/>
        <v>18.840579710144929</v>
      </c>
      <c r="GT47" s="3">
        <v>112</v>
      </c>
      <c r="GU47" s="8">
        <f t="shared" si="195"/>
        <v>81.159420289855078</v>
      </c>
      <c r="GV47" s="3">
        <v>53</v>
      </c>
      <c r="GW47" s="8">
        <f t="shared" si="196"/>
        <v>47.321428571428569</v>
      </c>
      <c r="GX47" s="3">
        <v>0</v>
      </c>
      <c r="GY47" s="8">
        <f t="shared" si="197"/>
        <v>0</v>
      </c>
      <c r="GZ47" s="3">
        <v>0</v>
      </c>
      <c r="HA47" s="8">
        <f t="shared" si="198"/>
        <v>0</v>
      </c>
      <c r="HB47" s="3">
        <v>59</v>
      </c>
      <c r="HC47" s="8">
        <f t="shared" si="199"/>
        <v>52.678571428571431</v>
      </c>
      <c r="HD47" s="3">
        <v>33</v>
      </c>
      <c r="HE47" s="8">
        <f t="shared" si="200"/>
        <v>36.666666666666664</v>
      </c>
      <c r="HF47" s="3">
        <v>50</v>
      </c>
      <c r="HG47" s="8">
        <f t="shared" si="201"/>
        <v>55.555555555555557</v>
      </c>
      <c r="HH47" s="3">
        <v>6</v>
      </c>
      <c r="HI47" s="8">
        <f t="shared" si="202"/>
        <v>6.666666666666667</v>
      </c>
      <c r="HJ47" s="3">
        <v>111</v>
      </c>
      <c r="HK47" s="3">
        <v>18</v>
      </c>
      <c r="HL47" s="3">
        <v>0</v>
      </c>
      <c r="HM47" s="3">
        <v>8</v>
      </c>
      <c r="HN47" s="3">
        <v>22</v>
      </c>
      <c r="HO47" s="3">
        <v>20</v>
      </c>
      <c r="HP47" s="3">
        <v>2</v>
      </c>
      <c r="HQ47" s="3">
        <v>138</v>
      </c>
      <c r="HR47" s="3">
        <v>132</v>
      </c>
      <c r="HS47" s="3">
        <v>6</v>
      </c>
      <c r="HT47" s="3">
        <v>28</v>
      </c>
      <c r="HU47" s="3">
        <v>22</v>
      </c>
      <c r="HV47" s="3">
        <v>28</v>
      </c>
      <c r="HW47" s="3">
        <v>22</v>
      </c>
      <c r="HX47" s="3">
        <v>22</v>
      </c>
      <c r="HY47" s="3">
        <v>6</v>
      </c>
      <c r="HZ47" s="3">
        <v>0</v>
      </c>
      <c r="IA47" s="3">
        <v>138</v>
      </c>
      <c r="IB47" s="3">
        <v>6.27</v>
      </c>
      <c r="IC47" s="3">
        <v>2.19</v>
      </c>
      <c r="ID47" s="3">
        <v>21</v>
      </c>
      <c r="IE47" s="3">
        <v>1</v>
      </c>
      <c r="IF47" s="3">
        <v>13</v>
      </c>
      <c r="IG47" s="3">
        <v>9</v>
      </c>
      <c r="IH47" s="3">
        <v>1</v>
      </c>
      <c r="II47" s="3">
        <v>10</v>
      </c>
      <c r="IJ47" s="3">
        <v>11</v>
      </c>
      <c r="IK47" s="3">
        <v>18</v>
      </c>
      <c r="IL47" s="3">
        <v>4</v>
      </c>
      <c r="IM47" s="3">
        <v>1</v>
      </c>
      <c r="IN47" s="3">
        <v>21</v>
      </c>
      <c r="IO47" s="3">
        <v>19</v>
      </c>
      <c r="IP47" s="3">
        <v>16</v>
      </c>
      <c r="IQ47" s="3">
        <v>2</v>
      </c>
      <c r="IR47" s="3">
        <v>1</v>
      </c>
      <c r="IS47" s="3">
        <v>4</v>
      </c>
      <c r="IT47" s="3">
        <v>15</v>
      </c>
      <c r="IU47" s="3">
        <v>12</v>
      </c>
      <c r="IV47" s="3">
        <v>8</v>
      </c>
      <c r="IW47" s="3">
        <v>4</v>
      </c>
      <c r="IX47" s="3">
        <v>2</v>
      </c>
      <c r="IY47" s="3">
        <v>0</v>
      </c>
      <c r="IZ47" s="3">
        <v>3</v>
      </c>
      <c r="JA47" s="3">
        <v>0</v>
      </c>
      <c r="JB47" s="3">
        <v>0</v>
      </c>
      <c r="JC47" s="4" t="s">
        <v>468</v>
      </c>
      <c r="JD47" s="5" t="s">
        <v>188</v>
      </c>
    </row>
    <row r="48" spans="1:264" x14ac:dyDescent="0.25">
      <c r="A48" s="5" t="s">
        <v>248</v>
      </c>
      <c r="B48" s="4" t="s">
        <v>460</v>
      </c>
      <c r="C48" s="4" t="s">
        <v>461</v>
      </c>
      <c r="D48" s="4" t="s">
        <v>462</v>
      </c>
      <c r="E48" s="4" t="s">
        <v>463</v>
      </c>
      <c r="F48" s="4" t="s">
        <v>559</v>
      </c>
      <c r="G48" s="4" t="s">
        <v>142</v>
      </c>
      <c r="H48" s="4" t="s">
        <v>560</v>
      </c>
      <c r="I48" s="4" t="s">
        <v>143</v>
      </c>
      <c r="J48" s="4" t="s">
        <v>144</v>
      </c>
      <c r="K48" s="3">
        <v>95</v>
      </c>
      <c r="L48" s="3">
        <v>47</v>
      </c>
      <c r="M48" s="9">
        <f t="shared" si="141"/>
        <v>49.473684210526315</v>
      </c>
      <c r="N48" s="3">
        <v>48</v>
      </c>
      <c r="O48" s="9">
        <f t="shared" si="142"/>
        <v>50.526315789473685</v>
      </c>
      <c r="P48" s="3">
        <v>8</v>
      </c>
      <c r="Q48" s="8">
        <f t="shared" si="143"/>
        <v>8.4210526315789469</v>
      </c>
      <c r="R48" s="3">
        <v>4</v>
      </c>
      <c r="S48" s="3">
        <v>4</v>
      </c>
      <c r="T48" s="3">
        <v>87</v>
      </c>
      <c r="U48" s="8">
        <f t="shared" si="144"/>
        <v>91.578947368421055</v>
      </c>
      <c r="V48" s="3">
        <v>43</v>
      </c>
      <c r="W48" s="3">
        <v>44</v>
      </c>
      <c r="X48" s="3">
        <v>80</v>
      </c>
      <c r="Y48" s="8">
        <f t="shared" si="145"/>
        <v>84.210526315789465</v>
      </c>
      <c r="Z48" s="3">
        <v>40</v>
      </c>
      <c r="AA48" s="3">
        <v>40</v>
      </c>
      <c r="AB48" s="3">
        <v>57</v>
      </c>
      <c r="AC48" s="8">
        <f t="shared" si="146"/>
        <v>60</v>
      </c>
      <c r="AD48" s="3">
        <v>29</v>
      </c>
      <c r="AE48" s="3">
        <v>28</v>
      </c>
      <c r="AF48" s="3">
        <v>42</v>
      </c>
      <c r="AG48" s="8">
        <f t="shared" si="147"/>
        <v>44.210526315789473</v>
      </c>
      <c r="AH48" s="3">
        <v>21</v>
      </c>
      <c r="AI48" s="3">
        <v>21</v>
      </c>
      <c r="AJ48" s="3">
        <v>37</v>
      </c>
      <c r="AK48" s="8">
        <f t="shared" si="148"/>
        <v>38.94736842105263</v>
      </c>
      <c r="AL48" s="3">
        <v>19</v>
      </c>
      <c r="AM48" s="3">
        <v>18</v>
      </c>
      <c r="AN48" s="3">
        <v>8</v>
      </c>
      <c r="AO48" s="8">
        <f t="shared" si="149"/>
        <v>8.4210526315789469</v>
      </c>
      <c r="AP48" s="3">
        <v>4</v>
      </c>
      <c r="AQ48" s="3">
        <v>4</v>
      </c>
      <c r="AR48" s="3">
        <v>22</v>
      </c>
      <c r="AS48" s="8">
        <f t="shared" si="150"/>
        <v>23.157894736842106</v>
      </c>
      <c r="AT48" s="3">
        <v>10</v>
      </c>
      <c r="AU48" s="3">
        <v>12</v>
      </c>
      <c r="AV48" s="3">
        <v>30</v>
      </c>
      <c r="AW48" s="8">
        <f t="shared" si="151"/>
        <v>31.578947368421051</v>
      </c>
      <c r="AX48" s="3">
        <v>15</v>
      </c>
      <c r="AY48" s="3">
        <v>15</v>
      </c>
      <c r="AZ48" s="3">
        <v>15</v>
      </c>
      <c r="BA48" s="8">
        <f t="shared" si="152"/>
        <v>15.789473684210526</v>
      </c>
      <c r="BB48" s="3">
        <v>8</v>
      </c>
      <c r="BC48" s="3">
        <v>7</v>
      </c>
      <c r="BD48" s="3">
        <v>5</v>
      </c>
      <c r="BE48" s="8">
        <f t="shared" si="153"/>
        <v>5.2631578947368416</v>
      </c>
      <c r="BF48" s="3">
        <v>2</v>
      </c>
      <c r="BG48" s="3">
        <v>3</v>
      </c>
      <c r="BH48" s="3">
        <v>8</v>
      </c>
      <c r="BI48" s="8">
        <f t="shared" si="154"/>
        <v>8.4210526315789469</v>
      </c>
      <c r="BJ48" s="3">
        <v>4</v>
      </c>
      <c r="BK48" s="3">
        <v>4</v>
      </c>
      <c r="BL48" s="3">
        <v>18</v>
      </c>
      <c r="BM48" s="8">
        <f t="shared" si="155"/>
        <v>37.5</v>
      </c>
      <c r="BN48" s="3">
        <v>3</v>
      </c>
      <c r="BO48" s="8">
        <f t="shared" si="156"/>
        <v>3.1578947368421053</v>
      </c>
      <c r="BP48" s="3">
        <v>2</v>
      </c>
      <c r="BQ48" s="3">
        <v>1</v>
      </c>
      <c r="BR48" s="3">
        <v>97.92</v>
      </c>
      <c r="BS48" s="3">
        <v>53</v>
      </c>
      <c r="BT48" s="8">
        <f t="shared" si="157"/>
        <v>55.78947368421052</v>
      </c>
      <c r="BU48" s="3">
        <v>42</v>
      </c>
      <c r="BV48" s="8">
        <f t="shared" si="158"/>
        <v>44.210526315789473</v>
      </c>
      <c r="BW48" s="3">
        <v>0</v>
      </c>
      <c r="BX48" s="8">
        <f t="shared" si="159"/>
        <v>0</v>
      </c>
      <c r="BY48" s="3">
        <v>2.61</v>
      </c>
      <c r="BZ48" s="3">
        <v>95</v>
      </c>
      <c r="CA48" s="8">
        <f t="shared" si="160"/>
        <v>100</v>
      </c>
      <c r="CB48" s="3">
        <v>47</v>
      </c>
      <c r="CC48" s="3">
        <v>48</v>
      </c>
      <c r="CD48" s="3">
        <v>0</v>
      </c>
      <c r="CE48" s="8">
        <f t="shared" si="161"/>
        <v>0</v>
      </c>
      <c r="CF48" s="3">
        <v>0</v>
      </c>
      <c r="CG48" s="3">
        <v>0</v>
      </c>
      <c r="CH48" s="3">
        <v>80</v>
      </c>
      <c r="CI48" s="8">
        <f t="shared" si="162"/>
        <v>84.210526315789465</v>
      </c>
      <c r="CJ48" s="3">
        <v>40</v>
      </c>
      <c r="CK48" s="3">
        <v>40</v>
      </c>
      <c r="CL48" s="3">
        <v>0</v>
      </c>
      <c r="CM48" s="8">
        <f t="shared" si="163"/>
        <v>0</v>
      </c>
      <c r="CN48" s="3">
        <v>0</v>
      </c>
      <c r="CO48" s="3">
        <v>0</v>
      </c>
      <c r="CP48" s="3">
        <v>0</v>
      </c>
      <c r="CQ48" s="8">
        <f t="shared" si="164"/>
        <v>0</v>
      </c>
      <c r="CR48" s="3">
        <v>0</v>
      </c>
      <c r="CS48" s="3">
        <v>0</v>
      </c>
      <c r="CT48" s="3">
        <v>0</v>
      </c>
      <c r="CU48" s="7" t="e">
        <f t="shared" si="165"/>
        <v>#DIV/0!</v>
      </c>
      <c r="CV48" s="3">
        <v>0</v>
      </c>
      <c r="CW48" s="3">
        <v>0</v>
      </c>
      <c r="CX48" s="3">
        <v>0</v>
      </c>
      <c r="CY48" s="8" t="e">
        <f t="shared" si="166"/>
        <v>#DIV/0!</v>
      </c>
      <c r="CZ48" s="3">
        <v>0</v>
      </c>
      <c r="DA48" s="3">
        <v>0</v>
      </c>
      <c r="DB48" s="3">
        <v>0</v>
      </c>
      <c r="DC48" s="8">
        <f t="shared" si="167"/>
        <v>0</v>
      </c>
      <c r="DD48" s="3">
        <v>0</v>
      </c>
      <c r="DE48" s="8" t="e">
        <f t="shared" si="168"/>
        <v>#DIV/0!</v>
      </c>
      <c r="DF48" s="3">
        <v>0</v>
      </c>
      <c r="DG48" s="8" t="e">
        <f t="shared" si="169"/>
        <v>#DIV/0!</v>
      </c>
      <c r="DH48" s="3">
        <v>0</v>
      </c>
      <c r="DI48" s="3">
        <v>1</v>
      </c>
      <c r="DJ48" s="8">
        <f t="shared" si="170"/>
        <v>1.0526315789473684</v>
      </c>
      <c r="DK48" s="3">
        <v>0</v>
      </c>
      <c r="DL48" s="8">
        <f t="shared" si="171"/>
        <v>0</v>
      </c>
      <c r="DM48" s="3">
        <v>0</v>
      </c>
      <c r="DN48" s="8">
        <f t="shared" si="172"/>
        <v>0</v>
      </c>
      <c r="DO48" s="3">
        <v>1</v>
      </c>
      <c r="DP48" s="8">
        <f t="shared" si="173"/>
        <v>100</v>
      </c>
      <c r="DQ48" s="3">
        <v>1</v>
      </c>
      <c r="DR48" s="8">
        <f t="shared" si="174"/>
        <v>100</v>
      </c>
      <c r="DS48" s="3">
        <v>0</v>
      </c>
      <c r="DT48" s="3">
        <v>0</v>
      </c>
      <c r="DU48" s="8">
        <f t="shared" si="175"/>
        <v>0</v>
      </c>
      <c r="DV48" s="3">
        <v>0</v>
      </c>
      <c r="DW48" s="3">
        <v>92</v>
      </c>
      <c r="DX48" s="8">
        <f t="shared" si="176"/>
        <v>96.84210526315789</v>
      </c>
      <c r="DY48" s="3">
        <v>6</v>
      </c>
      <c r="DZ48" s="8">
        <f t="shared" si="177"/>
        <v>75</v>
      </c>
      <c r="EA48" s="3">
        <v>4</v>
      </c>
      <c r="EB48" s="3">
        <v>2</v>
      </c>
      <c r="EC48" s="3">
        <v>3</v>
      </c>
      <c r="ED48" s="8">
        <f t="shared" si="178"/>
        <v>13.636363636363635</v>
      </c>
      <c r="EE48" s="3">
        <v>2</v>
      </c>
      <c r="EF48" s="3">
        <v>1</v>
      </c>
      <c r="EG48" s="3">
        <v>6</v>
      </c>
      <c r="EH48" s="8">
        <f t="shared" si="179"/>
        <v>40</v>
      </c>
      <c r="EI48" s="3">
        <v>3</v>
      </c>
      <c r="EJ48" s="3">
        <v>3</v>
      </c>
      <c r="EK48" s="3">
        <v>1</v>
      </c>
      <c r="EL48" s="8">
        <f t="shared" si="180"/>
        <v>20</v>
      </c>
      <c r="EM48" s="3">
        <v>0</v>
      </c>
      <c r="EN48" s="3">
        <v>1</v>
      </c>
      <c r="EO48" s="3">
        <v>0</v>
      </c>
      <c r="EP48" s="8">
        <f t="shared" si="181"/>
        <v>0</v>
      </c>
      <c r="EQ48" s="3">
        <v>0</v>
      </c>
      <c r="ER48" s="3">
        <v>0</v>
      </c>
      <c r="ES48" s="3">
        <v>7</v>
      </c>
      <c r="ET48" s="8">
        <f t="shared" si="182"/>
        <v>23.333333333333332</v>
      </c>
      <c r="EU48" s="3">
        <v>5</v>
      </c>
      <c r="EV48" s="3">
        <v>2</v>
      </c>
      <c r="EW48" s="3">
        <v>18</v>
      </c>
      <c r="EX48" s="8">
        <f t="shared" si="183"/>
        <v>42.857142857142854</v>
      </c>
      <c r="EY48" s="3">
        <v>7</v>
      </c>
      <c r="EZ48" s="3">
        <v>11</v>
      </c>
      <c r="FA48" s="3">
        <v>17</v>
      </c>
      <c r="FB48" s="8">
        <f t="shared" si="184"/>
        <v>40.476190476190474</v>
      </c>
      <c r="FC48" s="3">
        <v>6</v>
      </c>
      <c r="FD48" s="3">
        <v>11</v>
      </c>
      <c r="FE48" s="3">
        <v>12</v>
      </c>
      <c r="FF48" s="8">
        <f t="shared" si="185"/>
        <v>28.571428571428569</v>
      </c>
      <c r="FG48" s="3">
        <v>9</v>
      </c>
      <c r="FH48" s="3">
        <v>3</v>
      </c>
      <c r="FI48" s="3">
        <v>2</v>
      </c>
      <c r="FJ48" s="8">
        <f t="shared" si="186"/>
        <v>4.7619047619047619</v>
      </c>
      <c r="FK48" s="3">
        <v>2</v>
      </c>
      <c r="FL48" s="3">
        <v>0</v>
      </c>
      <c r="FM48" s="3">
        <v>5</v>
      </c>
      <c r="FN48" s="8">
        <f t="shared" si="187"/>
        <v>11.904761904761903</v>
      </c>
      <c r="FO48" s="3">
        <v>1</v>
      </c>
      <c r="FP48" s="3">
        <v>4</v>
      </c>
      <c r="FQ48" s="3">
        <v>6</v>
      </c>
      <c r="FR48" s="8">
        <f t="shared" si="188"/>
        <v>14.285714285714285</v>
      </c>
      <c r="FS48" s="3">
        <v>3</v>
      </c>
      <c r="FT48" s="3">
        <v>3</v>
      </c>
      <c r="FU48" s="3">
        <v>0</v>
      </c>
      <c r="FV48" s="8">
        <f t="shared" si="189"/>
        <v>0</v>
      </c>
      <c r="FW48" s="3">
        <v>0</v>
      </c>
      <c r="FX48" s="3">
        <v>0</v>
      </c>
      <c r="FY48" s="3">
        <v>3.2</v>
      </c>
      <c r="FZ48" s="3">
        <v>3.43</v>
      </c>
      <c r="GA48" s="3">
        <v>2.95</v>
      </c>
      <c r="GB48" s="3">
        <v>23</v>
      </c>
      <c r="GC48" s="8">
        <f t="shared" si="190"/>
        <v>40.350877192982452</v>
      </c>
      <c r="GD48" s="3">
        <v>23</v>
      </c>
      <c r="GE48" s="3">
        <v>0</v>
      </c>
      <c r="GF48" s="3">
        <v>34</v>
      </c>
      <c r="GG48" s="8">
        <f t="shared" si="191"/>
        <v>59.649122807017541</v>
      </c>
      <c r="GH48" s="3">
        <v>6</v>
      </c>
      <c r="GI48" s="3">
        <v>28</v>
      </c>
      <c r="GJ48" s="3">
        <v>23</v>
      </c>
      <c r="GK48" s="8">
        <f t="shared" si="192"/>
        <v>100</v>
      </c>
      <c r="GL48" s="3">
        <v>23</v>
      </c>
      <c r="GM48" s="3">
        <v>0</v>
      </c>
      <c r="GN48" s="3">
        <v>0</v>
      </c>
      <c r="GO48" s="8">
        <f t="shared" si="193"/>
        <v>0</v>
      </c>
      <c r="GP48" s="3">
        <v>0</v>
      </c>
      <c r="GQ48" s="3">
        <v>0</v>
      </c>
      <c r="GR48" s="3">
        <v>95</v>
      </c>
      <c r="GS48" s="8">
        <f t="shared" si="194"/>
        <v>100</v>
      </c>
      <c r="GT48" s="3">
        <v>0</v>
      </c>
      <c r="GU48" s="8">
        <f t="shared" si="195"/>
        <v>0</v>
      </c>
      <c r="GV48" s="3">
        <v>0</v>
      </c>
      <c r="GW48" s="8" t="e">
        <f t="shared" si="196"/>
        <v>#DIV/0!</v>
      </c>
      <c r="GX48" s="3">
        <v>0</v>
      </c>
      <c r="GY48" s="8" t="e">
        <f t="shared" si="197"/>
        <v>#DIV/0!</v>
      </c>
      <c r="GZ48" s="3">
        <v>0</v>
      </c>
      <c r="HA48" s="8" t="e">
        <f t="shared" si="198"/>
        <v>#DIV/0!</v>
      </c>
      <c r="HB48" s="3">
        <v>0</v>
      </c>
      <c r="HC48" s="8" t="e">
        <f t="shared" si="199"/>
        <v>#DIV/0!</v>
      </c>
      <c r="HD48" s="3">
        <v>24</v>
      </c>
      <c r="HE48" s="8">
        <f t="shared" si="200"/>
        <v>42.105263157894733</v>
      </c>
      <c r="HF48" s="3">
        <v>31</v>
      </c>
      <c r="HG48" s="8">
        <f t="shared" si="201"/>
        <v>54.385964912280706</v>
      </c>
      <c r="HH48" s="3">
        <v>1</v>
      </c>
      <c r="HI48" s="8">
        <f t="shared" si="202"/>
        <v>1.7543859649122806</v>
      </c>
      <c r="HJ48" s="3">
        <v>85</v>
      </c>
      <c r="HK48" s="3">
        <v>0</v>
      </c>
      <c r="HL48" s="3">
        <v>0</v>
      </c>
      <c r="HM48" s="3">
        <v>9</v>
      </c>
      <c r="HN48" s="3">
        <v>14</v>
      </c>
      <c r="HO48" s="3">
        <v>14</v>
      </c>
      <c r="HP48" s="3">
        <v>0</v>
      </c>
      <c r="HQ48" s="3">
        <v>95</v>
      </c>
      <c r="HR48" s="3">
        <v>95</v>
      </c>
      <c r="HS48" s="3">
        <v>0</v>
      </c>
      <c r="HT48" s="3">
        <v>17</v>
      </c>
      <c r="HU48" s="3">
        <v>14</v>
      </c>
      <c r="HV48" s="3">
        <v>17</v>
      </c>
      <c r="HW48" s="3">
        <v>14</v>
      </c>
      <c r="HX48" s="3">
        <v>14</v>
      </c>
      <c r="HY48" s="3">
        <v>3</v>
      </c>
      <c r="HZ48" s="3">
        <v>0</v>
      </c>
      <c r="IA48" s="3">
        <v>95</v>
      </c>
      <c r="IB48" s="3">
        <v>6.79</v>
      </c>
      <c r="IC48" s="3">
        <v>2.71</v>
      </c>
      <c r="ID48" s="3">
        <v>14</v>
      </c>
      <c r="IE48" s="3">
        <v>0</v>
      </c>
      <c r="IF48" s="3">
        <v>9</v>
      </c>
      <c r="IG48" s="3">
        <v>5</v>
      </c>
      <c r="IH48" s="3">
        <v>1</v>
      </c>
      <c r="II48" s="3">
        <v>8</v>
      </c>
      <c r="IJ48" s="3">
        <v>5</v>
      </c>
      <c r="IK48" s="3">
        <v>14</v>
      </c>
      <c r="IL48" s="3">
        <v>0</v>
      </c>
      <c r="IM48" s="3">
        <v>14</v>
      </c>
      <c r="IN48" s="3">
        <v>0</v>
      </c>
      <c r="IO48" s="3">
        <v>13</v>
      </c>
      <c r="IP48" s="3">
        <v>11</v>
      </c>
      <c r="IQ48" s="3">
        <v>3</v>
      </c>
      <c r="IR48" s="3">
        <v>11</v>
      </c>
      <c r="IS48" s="3">
        <v>0</v>
      </c>
      <c r="IT48" s="3">
        <v>14</v>
      </c>
      <c r="IU48" s="3">
        <v>6</v>
      </c>
      <c r="IV48" s="3">
        <v>3</v>
      </c>
      <c r="IW48" s="3">
        <v>0</v>
      </c>
      <c r="IX48" s="3">
        <v>1</v>
      </c>
      <c r="IY48" s="3">
        <v>0</v>
      </c>
      <c r="IZ48" s="3">
        <v>0</v>
      </c>
      <c r="JA48" s="3">
        <v>1</v>
      </c>
      <c r="JB48" s="3">
        <v>0</v>
      </c>
      <c r="JC48" s="4" t="s">
        <v>468</v>
      </c>
      <c r="JD48" s="5" t="s">
        <v>188</v>
      </c>
    </row>
    <row r="49" spans="1:264" x14ac:dyDescent="0.25">
      <c r="A49" s="5" t="s">
        <v>238</v>
      </c>
      <c r="B49" s="4" t="s">
        <v>460</v>
      </c>
      <c r="C49" s="4" t="s">
        <v>461</v>
      </c>
      <c r="D49" s="4" t="s">
        <v>462</v>
      </c>
      <c r="E49" s="4" t="s">
        <v>463</v>
      </c>
      <c r="F49" s="4" t="s">
        <v>561</v>
      </c>
      <c r="G49" s="4" t="s">
        <v>114</v>
      </c>
      <c r="H49" s="4" t="s">
        <v>562</v>
      </c>
      <c r="I49" s="4" t="s">
        <v>115</v>
      </c>
      <c r="J49" s="4" t="s">
        <v>116</v>
      </c>
      <c r="K49" s="3">
        <v>122</v>
      </c>
      <c r="L49" s="3">
        <v>65</v>
      </c>
      <c r="M49" s="9">
        <f t="shared" si="141"/>
        <v>53.278688524590166</v>
      </c>
      <c r="N49" s="3">
        <v>57</v>
      </c>
      <c r="O49" s="9">
        <f t="shared" si="142"/>
        <v>46.721311475409841</v>
      </c>
      <c r="P49" s="3">
        <v>8</v>
      </c>
      <c r="Q49" s="8">
        <f t="shared" si="143"/>
        <v>6.557377049180328</v>
      </c>
      <c r="R49" s="3">
        <v>5</v>
      </c>
      <c r="S49" s="3">
        <v>3</v>
      </c>
      <c r="T49" s="3">
        <v>114</v>
      </c>
      <c r="U49" s="8">
        <f t="shared" si="144"/>
        <v>93.442622950819683</v>
      </c>
      <c r="V49" s="3">
        <v>60</v>
      </c>
      <c r="W49" s="3">
        <v>54</v>
      </c>
      <c r="X49" s="3">
        <v>101</v>
      </c>
      <c r="Y49" s="8">
        <f t="shared" si="145"/>
        <v>82.786885245901644</v>
      </c>
      <c r="Z49" s="3">
        <v>53</v>
      </c>
      <c r="AA49" s="3">
        <v>48</v>
      </c>
      <c r="AB49" s="3">
        <v>66</v>
      </c>
      <c r="AC49" s="8">
        <f t="shared" si="146"/>
        <v>54.098360655737707</v>
      </c>
      <c r="AD49" s="3">
        <v>31</v>
      </c>
      <c r="AE49" s="3">
        <v>35</v>
      </c>
      <c r="AF49" s="3">
        <v>57</v>
      </c>
      <c r="AG49" s="8">
        <f t="shared" si="147"/>
        <v>46.721311475409841</v>
      </c>
      <c r="AH49" s="3">
        <v>27</v>
      </c>
      <c r="AI49" s="3">
        <v>30</v>
      </c>
      <c r="AJ49" s="3">
        <v>51</v>
      </c>
      <c r="AK49" s="8">
        <f t="shared" si="148"/>
        <v>41.803278688524593</v>
      </c>
      <c r="AL49" s="3">
        <v>26</v>
      </c>
      <c r="AM49" s="3">
        <v>25</v>
      </c>
      <c r="AN49" s="3">
        <v>17</v>
      </c>
      <c r="AO49" s="8">
        <f t="shared" si="149"/>
        <v>13.934426229508196</v>
      </c>
      <c r="AP49" s="3">
        <v>10</v>
      </c>
      <c r="AQ49" s="3">
        <v>7</v>
      </c>
      <c r="AR49" s="3">
        <v>31</v>
      </c>
      <c r="AS49" s="8">
        <f t="shared" si="150"/>
        <v>25.409836065573771</v>
      </c>
      <c r="AT49" s="3">
        <v>19</v>
      </c>
      <c r="AU49" s="3">
        <v>12</v>
      </c>
      <c r="AV49" s="3">
        <v>30</v>
      </c>
      <c r="AW49" s="8">
        <f t="shared" si="151"/>
        <v>24.590163934426229</v>
      </c>
      <c r="AX49" s="3">
        <v>19</v>
      </c>
      <c r="AY49" s="3">
        <v>11</v>
      </c>
      <c r="AZ49" s="3">
        <v>9</v>
      </c>
      <c r="BA49" s="8">
        <f t="shared" si="152"/>
        <v>7.3770491803278686</v>
      </c>
      <c r="BB49" s="3">
        <v>4</v>
      </c>
      <c r="BC49" s="3">
        <v>5</v>
      </c>
      <c r="BD49" s="3">
        <v>6</v>
      </c>
      <c r="BE49" s="8">
        <f t="shared" si="153"/>
        <v>4.918032786885246</v>
      </c>
      <c r="BF49" s="3">
        <v>1</v>
      </c>
      <c r="BG49" s="3">
        <v>5</v>
      </c>
      <c r="BH49" s="3">
        <v>18</v>
      </c>
      <c r="BI49" s="8">
        <f t="shared" si="154"/>
        <v>14.754098360655737</v>
      </c>
      <c r="BJ49" s="3">
        <v>10</v>
      </c>
      <c r="BK49" s="3">
        <v>8</v>
      </c>
      <c r="BL49" s="3">
        <v>26</v>
      </c>
      <c r="BM49" s="8">
        <f t="shared" si="155"/>
        <v>45.614035087719294</v>
      </c>
      <c r="BN49" s="3">
        <v>5</v>
      </c>
      <c r="BO49" s="8">
        <f t="shared" si="156"/>
        <v>4.0983606557377046</v>
      </c>
      <c r="BP49" s="3">
        <v>2</v>
      </c>
      <c r="BQ49" s="3">
        <v>3</v>
      </c>
      <c r="BR49" s="3">
        <v>114.04</v>
      </c>
      <c r="BS49" s="3">
        <v>65</v>
      </c>
      <c r="BT49" s="8">
        <f t="shared" si="157"/>
        <v>53.278688524590166</v>
      </c>
      <c r="BU49" s="3">
        <v>54</v>
      </c>
      <c r="BV49" s="8">
        <f t="shared" si="158"/>
        <v>44.26229508196721</v>
      </c>
      <c r="BW49" s="3">
        <v>3</v>
      </c>
      <c r="BX49" s="8">
        <f t="shared" si="159"/>
        <v>2.459016393442623</v>
      </c>
      <c r="BY49" s="3">
        <v>3.46</v>
      </c>
      <c r="BZ49" s="3">
        <v>122</v>
      </c>
      <c r="CA49" s="8">
        <f t="shared" si="160"/>
        <v>100</v>
      </c>
      <c r="CB49" s="3">
        <v>65</v>
      </c>
      <c r="CC49" s="3">
        <v>57</v>
      </c>
      <c r="CD49" s="3">
        <v>0</v>
      </c>
      <c r="CE49" s="8">
        <f t="shared" si="161"/>
        <v>0</v>
      </c>
      <c r="CF49" s="3">
        <v>0</v>
      </c>
      <c r="CG49" s="3">
        <v>0</v>
      </c>
      <c r="CH49" s="3">
        <v>101</v>
      </c>
      <c r="CI49" s="8">
        <f t="shared" si="162"/>
        <v>82.786885245901644</v>
      </c>
      <c r="CJ49" s="3">
        <v>53</v>
      </c>
      <c r="CK49" s="3">
        <v>48</v>
      </c>
      <c r="CL49" s="3">
        <v>0</v>
      </c>
      <c r="CM49" s="8">
        <f t="shared" si="163"/>
        <v>0</v>
      </c>
      <c r="CN49" s="3">
        <v>0</v>
      </c>
      <c r="CO49" s="3">
        <v>0</v>
      </c>
      <c r="CP49" s="3">
        <v>2</v>
      </c>
      <c r="CQ49" s="8">
        <f t="shared" si="164"/>
        <v>1.7543859649122806</v>
      </c>
      <c r="CR49" s="3">
        <v>2</v>
      </c>
      <c r="CS49" s="3">
        <v>0</v>
      </c>
      <c r="CT49" s="3">
        <v>0</v>
      </c>
      <c r="CU49" s="7">
        <f t="shared" si="165"/>
        <v>0</v>
      </c>
      <c r="CV49" s="3">
        <v>0</v>
      </c>
      <c r="CW49" s="3">
        <v>0</v>
      </c>
      <c r="CX49" s="3">
        <v>2</v>
      </c>
      <c r="CY49" s="8">
        <f t="shared" si="166"/>
        <v>100</v>
      </c>
      <c r="CZ49" s="3">
        <v>2</v>
      </c>
      <c r="DA49" s="3">
        <v>0</v>
      </c>
      <c r="DB49" s="3">
        <v>2</v>
      </c>
      <c r="DC49" s="8">
        <f t="shared" si="167"/>
        <v>1.9801980198019802</v>
      </c>
      <c r="DD49" s="3">
        <v>0</v>
      </c>
      <c r="DE49" s="8">
        <f t="shared" si="168"/>
        <v>0</v>
      </c>
      <c r="DF49" s="3">
        <v>2</v>
      </c>
      <c r="DG49" s="8">
        <f t="shared" si="169"/>
        <v>100</v>
      </c>
      <c r="DH49" s="3">
        <v>9</v>
      </c>
      <c r="DI49" s="3">
        <v>9</v>
      </c>
      <c r="DJ49" s="8">
        <f t="shared" si="170"/>
        <v>7.3770491803278686</v>
      </c>
      <c r="DK49" s="3">
        <v>2</v>
      </c>
      <c r="DL49" s="8">
        <f t="shared" si="171"/>
        <v>22.222222222222221</v>
      </c>
      <c r="DM49" s="3">
        <v>5</v>
      </c>
      <c r="DN49" s="8">
        <f t="shared" si="172"/>
        <v>55.555555555555557</v>
      </c>
      <c r="DO49" s="3">
        <v>0</v>
      </c>
      <c r="DP49" s="8">
        <f t="shared" si="173"/>
        <v>0</v>
      </c>
      <c r="DQ49" s="3">
        <v>2</v>
      </c>
      <c r="DR49" s="8">
        <f t="shared" si="174"/>
        <v>22.222222222222221</v>
      </c>
      <c r="DS49" s="3">
        <v>1</v>
      </c>
      <c r="DT49" s="3">
        <v>0</v>
      </c>
      <c r="DU49" s="8">
        <f t="shared" si="175"/>
        <v>0</v>
      </c>
      <c r="DV49" s="3">
        <v>1</v>
      </c>
      <c r="DW49" s="3">
        <v>113</v>
      </c>
      <c r="DX49" s="8">
        <f t="shared" si="176"/>
        <v>92.622950819672127</v>
      </c>
      <c r="DY49" s="3">
        <v>5</v>
      </c>
      <c r="DZ49" s="8">
        <f t="shared" si="177"/>
        <v>29.411764705882355</v>
      </c>
      <c r="EA49" s="3">
        <v>3</v>
      </c>
      <c r="EB49" s="3">
        <v>2</v>
      </c>
      <c r="EC49" s="3">
        <v>1</v>
      </c>
      <c r="ED49" s="8">
        <f t="shared" si="178"/>
        <v>3.225806451612903</v>
      </c>
      <c r="EE49" s="3">
        <v>1</v>
      </c>
      <c r="EF49" s="3">
        <v>0</v>
      </c>
      <c r="EG49" s="3">
        <v>0</v>
      </c>
      <c r="EH49" s="8">
        <f t="shared" si="179"/>
        <v>0</v>
      </c>
      <c r="EI49" s="3">
        <v>0</v>
      </c>
      <c r="EJ49" s="3">
        <v>0</v>
      </c>
      <c r="EK49" s="3">
        <v>1</v>
      </c>
      <c r="EL49" s="8">
        <f t="shared" si="180"/>
        <v>16.666666666666664</v>
      </c>
      <c r="EM49" s="3">
        <v>0</v>
      </c>
      <c r="EN49" s="3">
        <v>1</v>
      </c>
      <c r="EO49" s="3">
        <v>0</v>
      </c>
      <c r="EP49" s="8">
        <f t="shared" si="181"/>
        <v>0</v>
      </c>
      <c r="EQ49" s="3">
        <v>0</v>
      </c>
      <c r="ER49" s="3">
        <v>0</v>
      </c>
      <c r="ES49" s="3">
        <v>1</v>
      </c>
      <c r="ET49" s="8">
        <f t="shared" si="182"/>
        <v>3.3333333333333335</v>
      </c>
      <c r="EU49" s="3">
        <v>0</v>
      </c>
      <c r="EV49" s="3">
        <v>1</v>
      </c>
      <c r="EW49" s="3">
        <v>13</v>
      </c>
      <c r="EX49" s="8">
        <f t="shared" si="183"/>
        <v>22.807017543859647</v>
      </c>
      <c r="EY49" s="3">
        <v>3</v>
      </c>
      <c r="EZ49" s="3">
        <v>10</v>
      </c>
      <c r="FA49" s="3">
        <v>14</v>
      </c>
      <c r="FB49" s="8">
        <f t="shared" si="184"/>
        <v>24.561403508771928</v>
      </c>
      <c r="FC49" s="3">
        <v>4</v>
      </c>
      <c r="FD49" s="3">
        <v>10</v>
      </c>
      <c r="FE49" s="3">
        <v>16</v>
      </c>
      <c r="FF49" s="8">
        <f t="shared" si="185"/>
        <v>28.07017543859649</v>
      </c>
      <c r="FG49" s="3">
        <v>9</v>
      </c>
      <c r="FH49" s="3">
        <v>7</v>
      </c>
      <c r="FI49" s="3">
        <v>6</v>
      </c>
      <c r="FJ49" s="8">
        <f t="shared" si="186"/>
        <v>10.526315789473683</v>
      </c>
      <c r="FK49" s="3">
        <v>3</v>
      </c>
      <c r="FL49" s="3">
        <v>3</v>
      </c>
      <c r="FM49" s="3">
        <v>2</v>
      </c>
      <c r="FN49" s="8">
        <f t="shared" si="187"/>
        <v>3.5087719298245612</v>
      </c>
      <c r="FO49" s="3">
        <v>1</v>
      </c>
      <c r="FP49" s="3">
        <v>1</v>
      </c>
      <c r="FQ49" s="3">
        <v>17</v>
      </c>
      <c r="FR49" s="8">
        <f t="shared" si="188"/>
        <v>29.82456140350877</v>
      </c>
      <c r="FS49" s="3">
        <v>8</v>
      </c>
      <c r="FT49" s="3">
        <v>9</v>
      </c>
      <c r="FU49" s="3">
        <v>2</v>
      </c>
      <c r="FV49" s="8">
        <f t="shared" si="189"/>
        <v>3.9215686274509802</v>
      </c>
      <c r="FW49" s="3">
        <v>2</v>
      </c>
      <c r="FX49" s="3">
        <v>0</v>
      </c>
      <c r="FY49" s="3">
        <v>4.74</v>
      </c>
      <c r="FZ49" s="3">
        <v>5.37</v>
      </c>
      <c r="GA49" s="3">
        <v>4.17</v>
      </c>
      <c r="GB49" s="3">
        <v>37</v>
      </c>
      <c r="GC49" s="8">
        <f t="shared" si="190"/>
        <v>56.060606060606055</v>
      </c>
      <c r="GD49" s="3">
        <v>26</v>
      </c>
      <c r="GE49" s="3">
        <v>11</v>
      </c>
      <c r="GF49" s="3">
        <v>29</v>
      </c>
      <c r="GG49" s="8">
        <f t="shared" si="191"/>
        <v>43.939393939393938</v>
      </c>
      <c r="GH49" s="3">
        <v>5</v>
      </c>
      <c r="GI49" s="3">
        <v>24</v>
      </c>
      <c r="GJ49" s="3">
        <v>37</v>
      </c>
      <c r="GK49" s="8">
        <f t="shared" si="192"/>
        <v>100</v>
      </c>
      <c r="GL49" s="3">
        <v>26</v>
      </c>
      <c r="GM49" s="3">
        <v>11</v>
      </c>
      <c r="GN49" s="3">
        <v>0</v>
      </c>
      <c r="GO49" s="8">
        <f t="shared" si="193"/>
        <v>0</v>
      </c>
      <c r="GP49" s="3">
        <v>0</v>
      </c>
      <c r="GQ49" s="3">
        <v>0</v>
      </c>
      <c r="GR49" s="3">
        <v>27</v>
      </c>
      <c r="GS49" s="8">
        <f t="shared" si="194"/>
        <v>22.131147540983605</v>
      </c>
      <c r="GT49" s="3">
        <v>94</v>
      </c>
      <c r="GU49" s="8">
        <f t="shared" si="195"/>
        <v>77.049180327868854</v>
      </c>
      <c r="GV49" s="3">
        <v>0</v>
      </c>
      <c r="GW49" s="8">
        <f t="shared" si="196"/>
        <v>0</v>
      </c>
      <c r="GX49" s="3">
        <v>0</v>
      </c>
      <c r="GY49" s="8">
        <f t="shared" si="197"/>
        <v>0</v>
      </c>
      <c r="GZ49" s="3">
        <v>0</v>
      </c>
      <c r="HA49" s="8" t="e">
        <f t="shared" si="198"/>
        <v>#DIV/0!</v>
      </c>
      <c r="HB49" s="3">
        <v>94</v>
      </c>
      <c r="HC49" s="8">
        <f t="shared" si="199"/>
        <v>100</v>
      </c>
      <c r="HD49" s="3">
        <v>25</v>
      </c>
      <c r="HE49" s="8">
        <f t="shared" si="200"/>
        <v>37.878787878787875</v>
      </c>
      <c r="HF49" s="3">
        <v>39</v>
      </c>
      <c r="HG49" s="8">
        <f t="shared" si="201"/>
        <v>59.090909090909093</v>
      </c>
      <c r="HH49" s="3">
        <v>2</v>
      </c>
      <c r="HI49" s="8">
        <f t="shared" si="202"/>
        <v>3.0303030303030303</v>
      </c>
      <c r="HJ49" s="3">
        <v>121</v>
      </c>
      <c r="HK49" s="3">
        <v>1</v>
      </c>
      <c r="HL49" s="3">
        <v>0</v>
      </c>
      <c r="HM49" s="3">
        <v>0</v>
      </c>
      <c r="HN49" s="3">
        <v>15</v>
      </c>
      <c r="HO49" s="3">
        <v>14</v>
      </c>
      <c r="HP49" s="3">
        <v>1</v>
      </c>
      <c r="HQ49" s="3">
        <v>122</v>
      </c>
      <c r="HR49" s="3">
        <v>117</v>
      </c>
      <c r="HS49" s="3">
        <v>5</v>
      </c>
      <c r="HT49" s="3">
        <v>21</v>
      </c>
      <c r="HU49" s="3">
        <v>15</v>
      </c>
      <c r="HV49" s="3">
        <v>21</v>
      </c>
      <c r="HW49" s="3">
        <v>15</v>
      </c>
      <c r="HX49" s="3">
        <v>15</v>
      </c>
      <c r="HY49" s="3">
        <v>3</v>
      </c>
      <c r="HZ49" s="3">
        <v>3</v>
      </c>
      <c r="IA49" s="3">
        <v>122</v>
      </c>
      <c r="IB49" s="3">
        <v>8.1300000000000008</v>
      </c>
      <c r="IC49" s="3">
        <v>3.05</v>
      </c>
      <c r="ID49" s="3">
        <v>14</v>
      </c>
      <c r="IE49" s="3">
        <v>1</v>
      </c>
      <c r="IF49" s="3">
        <v>4</v>
      </c>
      <c r="IG49" s="3">
        <v>10</v>
      </c>
      <c r="IH49" s="3">
        <v>1</v>
      </c>
      <c r="II49" s="3">
        <v>3</v>
      </c>
      <c r="IJ49" s="3">
        <v>11</v>
      </c>
      <c r="IK49" s="3">
        <v>15</v>
      </c>
      <c r="IL49" s="3">
        <v>0</v>
      </c>
      <c r="IM49" s="3">
        <v>0</v>
      </c>
      <c r="IN49" s="3">
        <v>15</v>
      </c>
      <c r="IO49" s="3">
        <v>14</v>
      </c>
      <c r="IP49" s="3">
        <v>13</v>
      </c>
      <c r="IQ49" s="3">
        <v>1</v>
      </c>
      <c r="IR49" s="3">
        <v>0</v>
      </c>
      <c r="IS49" s="3">
        <v>1</v>
      </c>
      <c r="IT49" s="3">
        <v>11</v>
      </c>
      <c r="IU49" s="3">
        <v>12</v>
      </c>
      <c r="IV49" s="3">
        <v>4</v>
      </c>
      <c r="IW49" s="3">
        <v>1</v>
      </c>
      <c r="IX49" s="3">
        <v>4</v>
      </c>
      <c r="IY49" s="3">
        <v>0</v>
      </c>
      <c r="IZ49" s="3">
        <v>4</v>
      </c>
      <c r="JA49" s="3">
        <v>0</v>
      </c>
      <c r="JB49" s="3">
        <v>0</v>
      </c>
      <c r="JC49" s="4" t="s">
        <v>468</v>
      </c>
      <c r="JD49" s="5" t="s">
        <v>188</v>
      </c>
    </row>
    <row r="50" spans="1:264" x14ac:dyDescent="0.25">
      <c r="A50" s="5" t="s">
        <v>214</v>
      </c>
      <c r="B50" s="4" t="s">
        <v>460</v>
      </c>
      <c r="C50" s="4" t="s">
        <v>461</v>
      </c>
      <c r="D50" s="4" t="s">
        <v>462</v>
      </c>
      <c r="E50" s="4" t="s">
        <v>463</v>
      </c>
      <c r="F50" s="4" t="s">
        <v>563</v>
      </c>
      <c r="G50" s="4" t="s">
        <v>57</v>
      </c>
      <c r="H50" s="4" t="s">
        <v>564</v>
      </c>
      <c r="I50" s="4" t="s">
        <v>58</v>
      </c>
      <c r="J50" s="4" t="s">
        <v>59</v>
      </c>
      <c r="K50" s="3">
        <v>103</v>
      </c>
      <c r="L50" s="3">
        <v>51</v>
      </c>
      <c r="M50" s="9">
        <f t="shared" si="141"/>
        <v>49.514563106796118</v>
      </c>
      <c r="N50" s="3">
        <v>52</v>
      </c>
      <c r="O50" s="9">
        <f t="shared" si="142"/>
        <v>50.485436893203882</v>
      </c>
      <c r="P50" s="3">
        <v>12</v>
      </c>
      <c r="Q50" s="8">
        <f t="shared" si="143"/>
        <v>11.650485436893204</v>
      </c>
      <c r="R50" s="3">
        <v>8</v>
      </c>
      <c r="S50" s="3">
        <v>4</v>
      </c>
      <c r="T50" s="3">
        <v>91</v>
      </c>
      <c r="U50" s="8">
        <f t="shared" si="144"/>
        <v>88.349514563106794</v>
      </c>
      <c r="V50" s="3">
        <v>43</v>
      </c>
      <c r="W50" s="3">
        <v>48</v>
      </c>
      <c r="X50" s="3">
        <v>83</v>
      </c>
      <c r="Y50" s="8">
        <f t="shared" si="145"/>
        <v>80.582524271844662</v>
      </c>
      <c r="Z50" s="3">
        <v>39</v>
      </c>
      <c r="AA50" s="3">
        <v>44</v>
      </c>
      <c r="AB50" s="3">
        <v>66</v>
      </c>
      <c r="AC50" s="8">
        <f t="shared" si="146"/>
        <v>64.077669902912632</v>
      </c>
      <c r="AD50" s="3">
        <v>34</v>
      </c>
      <c r="AE50" s="3">
        <v>32</v>
      </c>
      <c r="AF50" s="3">
        <v>52</v>
      </c>
      <c r="AG50" s="8">
        <f t="shared" si="147"/>
        <v>50.485436893203882</v>
      </c>
      <c r="AH50" s="3">
        <v>28</v>
      </c>
      <c r="AI50" s="3">
        <v>24</v>
      </c>
      <c r="AJ50" s="3">
        <v>46</v>
      </c>
      <c r="AK50" s="8">
        <f t="shared" si="148"/>
        <v>44.660194174757287</v>
      </c>
      <c r="AL50" s="3">
        <v>23</v>
      </c>
      <c r="AM50" s="3">
        <v>23</v>
      </c>
      <c r="AN50" s="3">
        <v>9</v>
      </c>
      <c r="AO50" s="8">
        <f t="shared" si="149"/>
        <v>8.7378640776699026</v>
      </c>
      <c r="AP50" s="3">
        <v>4</v>
      </c>
      <c r="AQ50" s="3">
        <v>5</v>
      </c>
      <c r="AR50" s="3">
        <v>16</v>
      </c>
      <c r="AS50" s="8">
        <f t="shared" si="150"/>
        <v>15.53398058252427</v>
      </c>
      <c r="AT50" s="3">
        <v>5</v>
      </c>
      <c r="AU50" s="3">
        <v>11</v>
      </c>
      <c r="AV50" s="3">
        <v>23</v>
      </c>
      <c r="AW50" s="8">
        <f t="shared" si="151"/>
        <v>22.330097087378643</v>
      </c>
      <c r="AX50" s="3">
        <v>11</v>
      </c>
      <c r="AY50" s="3">
        <v>12</v>
      </c>
      <c r="AZ50" s="3">
        <v>14</v>
      </c>
      <c r="BA50" s="8">
        <f t="shared" si="152"/>
        <v>13.592233009708737</v>
      </c>
      <c r="BB50" s="3">
        <v>6</v>
      </c>
      <c r="BC50" s="3">
        <v>8</v>
      </c>
      <c r="BD50" s="3">
        <v>6</v>
      </c>
      <c r="BE50" s="8">
        <f t="shared" si="153"/>
        <v>5.825242718446602</v>
      </c>
      <c r="BF50" s="3">
        <v>5</v>
      </c>
      <c r="BG50" s="3">
        <v>1</v>
      </c>
      <c r="BH50" s="3">
        <v>16</v>
      </c>
      <c r="BI50" s="8">
        <f t="shared" si="154"/>
        <v>15.53398058252427</v>
      </c>
      <c r="BJ50" s="3">
        <v>7</v>
      </c>
      <c r="BK50" s="3">
        <v>9</v>
      </c>
      <c r="BL50" s="3">
        <v>21</v>
      </c>
      <c r="BM50" s="8">
        <f t="shared" si="155"/>
        <v>40.384615384615387</v>
      </c>
      <c r="BN50" s="3">
        <v>3</v>
      </c>
      <c r="BO50" s="8">
        <f t="shared" si="156"/>
        <v>2.912621359223301</v>
      </c>
      <c r="BP50" s="3">
        <v>1</v>
      </c>
      <c r="BQ50" s="3">
        <v>2</v>
      </c>
      <c r="BR50" s="3">
        <v>98.08</v>
      </c>
      <c r="BS50" s="3">
        <v>51</v>
      </c>
      <c r="BT50" s="8">
        <f t="shared" si="157"/>
        <v>49.514563106796118</v>
      </c>
      <c r="BU50" s="3">
        <v>51</v>
      </c>
      <c r="BV50" s="8">
        <f t="shared" si="158"/>
        <v>49.514563106796118</v>
      </c>
      <c r="BW50" s="3">
        <v>1</v>
      </c>
      <c r="BX50" s="8">
        <f t="shared" si="159"/>
        <v>0.97087378640776689</v>
      </c>
      <c r="BY50" s="3">
        <v>3.13</v>
      </c>
      <c r="BZ50" s="3">
        <v>103</v>
      </c>
      <c r="CA50" s="8">
        <f t="shared" si="160"/>
        <v>100</v>
      </c>
      <c r="CB50" s="3">
        <v>51</v>
      </c>
      <c r="CC50" s="3">
        <v>52</v>
      </c>
      <c r="CD50" s="3">
        <v>0</v>
      </c>
      <c r="CE50" s="8">
        <f t="shared" si="161"/>
        <v>0</v>
      </c>
      <c r="CF50" s="3">
        <v>0</v>
      </c>
      <c r="CG50" s="3">
        <v>0</v>
      </c>
      <c r="CH50" s="3">
        <v>82</v>
      </c>
      <c r="CI50" s="8">
        <f t="shared" si="162"/>
        <v>79.611650485436897</v>
      </c>
      <c r="CJ50" s="3">
        <v>39</v>
      </c>
      <c r="CK50" s="3">
        <v>43</v>
      </c>
      <c r="CL50" s="3">
        <v>0</v>
      </c>
      <c r="CM50" s="8">
        <f t="shared" si="163"/>
        <v>0</v>
      </c>
      <c r="CN50" s="3">
        <v>0</v>
      </c>
      <c r="CO50" s="3">
        <v>0</v>
      </c>
      <c r="CP50" s="3">
        <v>0</v>
      </c>
      <c r="CQ50" s="8">
        <f t="shared" si="164"/>
        <v>0</v>
      </c>
      <c r="CR50" s="3">
        <v>0</v>
      </c>
      <c r="CS50" s="3">
        <v>0</v>
      </c>
      <c r="CT50" s="3">
        <v>0</v>
      </c>
      <c r="CU50" s="7" t="e">
        <f t="shared" si="165"/>
        <v>#DIV/0!</v>
      </c>
      <c r="CV50" s="3">
        <v>0</v>
      </c>
      <c r="CW50" s="3">
        <v>0</v>
      </c>
      <c r="CX50" s="3">
        <v>0</v>
      </c>
      <c r="CY50" s="8" t="e">
        <f t="shared" si="166"/>
        <v>#DIV/0!</v>
      </c>
      <c r="CZ50" s="3">
        <v>0</v>
      </c>
      <c r="DA50" s="3">
        <v>0</v>
      </c>
      <c r="DB50" s="3">
        <v>0</v>
      </c>
      <c r="DC50" s="8">
        <f t="shared" si="167"/>
        <v>0</v>
      </c>
      <c r="DD50" s="3">
        <v>0</v>
      </c>
      <c r="DE50" s="8" t="e">
        <f t="shared" si="168"/>
        <v>#DIV/0!</v>
      </c>
      <c r="DF50" s="3">
        <v>0</v>
      </c>
      <c r="DG50" s="8" t="e">
        <f t="shared" si="169"/>
        <v>#DIV/0!</v>
      </c>
      <c r="DH50" s="3">
        <v>0</v>
      </c>
      <c r="DI50" s="3">
        <v>1</v>
      </c>
      <c r="DJ50" s="8">
        <f t="shared" si="170"/>
        <v>0.97087378640776689</v>
      </c>
      <c r="DK50" s="3">
        <v>1</v>
      </c>
      <c r="DL50" s="8">
        <f t="shared" si="171"/>
        <v>100</v>
      </c>
      <c r="DM50" s="3">
        <v>0</v>
      </c>
      <c r="DN50" s="8">
        <f t="shared" si="172"/>
        <v>0</v>
      </c>
      <c r="DO50" s="3">
        <v>0</v>
      </c>
      <c r="DP50" s="8">
        <f t="shared" si="173"/>
        <v>0</v>
      </c>
      <c r="DQ50" s="3">
        <v>0</v>
      </c>
      <c r="DR50" s="8">
        <f t="shared" si="174"/>
        <v>0</v>
      </c>
      <c r="DS50" s="3">
        <v>0</v>
      </c>
      <c r="DT50" s="3">
        <v>0</v>
      </c>
      <c r="DU50" s="8">
        <f t="shared" si="175"/>
        <v>0</v>
      </c>
      <c r="DV50" s="3">
        <v>0</v>
      </c>
      <c r="DW50" s="3">
        <v>100</v>
      </c>
      <c r="DX50" s="8">
        <f t="shared" si="176"/>
        <v>97.087378640776706</v>
      </c>
      <c r="DY50" s="3">
        <v>9</v>
      </c>
      <c r="DZ50" s="8">
        <f t="shared" si="177"/>
        <v>100</v>
      </c>
      <c r="EA50" s="3">
        <v>4</v>
      </c>
      <c r="EB50" s="3">
        <v>5</v>
      </c>
      <c r="EC50" s="3">
        <v>2</v>
      </c>
      <c r="ED50" s="8">
        <f t="shared" si="178"/>
        <v>12.5</v>
      </c>
      <c r="EE50" s="3">
        <v>0</v>
      </c>
      <c r="EF50" s="3">
        <v>2</v>
      </c>
      <c r="EG50" s="3">
        <v>4</v>
      </c>
      <c r="EH50" s="8">
        <f t="shared" si="179"/>
        <v>28.571428571428569</v>
      </c>
      <c r="EI50" s="3">
        <v>3</v>
      </c>
      <c r="EJ50" s="3">
        <v>1</v>
      </c>
      <c r="EK50" s="3">
        <v>1</v>
      </c>
      <c r="EL50" s="8">
        <f t="shared" si="180"/>
        <v>16.666666666666664</v>
      </c>
      <c r="EM50" s="3">
        <v>0</v>
      </c>
      <c r="EN50" s="3">
        <v>1</v>
      </c>
      <c r="EO50" s="3">
        <v>0</v>
      </c>
      <c r="EP50" s="8">
        <f t="shared" si="181"/>
        <v>0</v>
      </c>
      <c r="EQ50" s="3">
        <v>0</v>
      </c>
      <c r="ER50" s="3">
        <v>0</v>
      </c>
      <c r="ES50" s="3">
        <v>3</v>
      </c>
      <c r="ET50" s="8">
        <f t="shared" si="182"/>
        <v>13.043478260869565</v>
      </c>
      <c r="EU50" s="3">
        <v>1</v>
      </c>
      <c r="EV50" s="3">
        <v>2</v>
      </c>
      <c r="EW50" s="3">
        <v>18</v>
      </c>
      <c r="EX50" s="8">
        <f t="shared" si="183"/>
        <v>34.615384615384613</v>
      </c>
      <c r="EY50" s="3">
        <v>9</v>
      </c>
      <c r="EZ50" s="3">
        <v>9</v>
      </c>
      <c r="FA50" s="3">
        <v>14</v>
      </c>
      <c r="FB50" s="8">
        <f t="shared" si="184"/>
        <v>26.923076923076923</v>
      </c>
      <c r="FC50" s="3">
        <v>7</v>
      </c>
      <c r="FD50" s="3">
        <v>7</v>
      </c>
      <c r="FE50" s="3">
        <v>19</v>
      </c>
      <c r="FF50" s="8">
        <f t="shared" si="185"/>
        <v>36.538461538461533</v>
      </c>
      <c r="FG50" s="3">
        <v>8</v>
      </c>
      <c r="FH50" s="3">
        <v>11</v>
      </c>
      <c r="FI50" s="3">
        <v>11</v>
      </c>
      <c r="FJ50" s="8">
        <f t="shared" si="186"/>
        <v>21.153846153846153</v>
      </c>
      <c r="FK50" s="3">
        <v>7</v>
      </c>
      <c r="FL50" s="3">
        <v>4</v>
      </c>
      <c r="FM50" s="3">
        <v>4</v>
      </c>
      <c r="FN50" s="8">
        <f t="shared" si="187"/>
        <v>7.6923076923076925</v>
      </c>
      <c r="FO50" s="3">
        <v>2</v>
      </c>
      <c r="FP50" s="3">
        <v>2</v>
      </c>
      <c r="FQ50" s="3">
        <v>4</v>
      </c>
      <c r="FR50" s="8">
        <f t="shared" si="188"/>
        <v>7.6923076923076925</v>
      </c>
      <c r="FS50" s="3">
        <v>4</v>
      </c>
      <c r="FT50" s="3">
        <v>0</v>
      </c>
      <c r="FU50" s="3">
        <v>0</v>
      </c>
      <c r="FV50" s="8">
        <f t="shared" si="189"/>
        <v>0</v>
      </c>
      <c r="FW50" s="3">
        <v>0</v>
      </c>
      <c r="FX50" s="3">
        <v>0</v>
      </c>
      <c r="FY50" s="3">
        <v>3.6</v>
      </c>
      <c r="FZ50" s="3">
        <v>4.1100000000000003</v>
      </c>
      <c r="GA50" s="3">
        <v>3</v>
      </c>
      <c r="GB50" s="3">
        <v>31</v>
      </c>
      <c r="GC50" s="8">
        <f t="shared" si="190"/>
        <v>46.969696969696969</v>
      </c>
      <c r="GD50" s="3">
        <v>30</v>
      </c>
      <c r="GE50" s="3">
        <v>1</v>
      </c>
      <c r="GF50" s="3">
        <v>34</v>
      </c>
      <c r="GG50" s="8">
        <f t="shared" si="191"/>
        <v>51.515151515151516</v>
      </c>
      <c r="GH50" s="3">
        <v>4</v>
      </c>
      <c r="GI50" s="3">
        <v>30</v>
      </c>
      <c r="GJ50" s="3">
        <v>31</v>
      </c>
      <c r="GK50" s="8">
        <f t="shared" si="192"/>
        <v>100</v>
      </c>
      <c r="GL50" s="3">
        <v>30</v>
      </c>
      <c r="GM50" s="3">
        <v>1</v>
      </c>
      <c r="GN50" s="3">
        <v>0</v>
      </c>
      <c r="GO50" s="8">
        <f t="shared" si="193"/>
        <v>0</v>
      </c>
      <c r="GP50" s="3">
        <v>0</v>
      </c>
      <c r="GQ50" s="3">
        <v>0</v>
      </c>
      <c r="GR50" s="3">
        <v>82</v>
      </c>
      <c r="GS50" s="8">
        <f t="shared" si="194"/>
        <v>79.611650485436897</v>
      </c>
      <c r="GT50" s="3">
        <v>21</v>
      </c>
      <c r="GU50" s="8">
        <f t="shared" si="195"/>
        <v>20.388349514563107</v>
      </c>
      <c r="GV50" s="3">
        <v>0</v>
      </c>
      <c r="GW50" s="8">
        <f t="shared" si="196"/>
        <v>0</v>
      </c>
      <c r="GX50" s="3">
        <v>0</v>
      </c>
      <c r="GY50" s="8">
        <f t="shared" si="197"/>
        <v>0</v>
      </c>
      <c r="GZ50" s="3">
        <v>0</v>
      </c>
      <c r="HA50" s="8" t="e">
        <f t="shared" si="198"/>
        <v>#DIV/0!</v>
      </c>
      <c r="HB50" s="3">
        <v>21</v>
      </c>
      <c r="HC50" s="8">
        <f t="shared" si="199"/>
        <v>100</v>
      </c>
      <c r="HD50" s="3">
        <v>27</v>
      </c>
      <c r="HE50" s="8">
        <f t="shared" si="200"/>
        <v>40.909090909090914</v>
      </c>
      <c r="HF50" s="3">
        <v>34</v>
      </c>
      <c r="HG50" s="8">
        <f t="shared" si="201"/>
        <v>51.515151515151516</v>
      </c>
      <c r="HH50" s="3">
        <v>4</v>
      </c>
      <c r="HI50" s="8">
        <f t="shared" si="202"/>
        <v>6.0606060606060606</v>
      </c>
      <c r="HJ50" s="3">
        <v>43</v>
      </c>
      <c r="HK50" s="3">
        <v>40</v>
      </c>
      <c r="HL50" s="3">
        <v>0</v>
      </c>
      <c r="HM50" s="3">
        <v>1</v>
      </c>
      <c r="HN50" s="3">
        <v>15</v>
      </c>
      <c r="HO50" s="3">
        <v>12</v>
      </c>
      <c r="HP50" s="3">
        <v>3</v>
      </c>
      <c r="HQ50" s="3">
        <v>103</v>
      </c>
      <c r="HR50" s="3">
        <v>90</v>
      </c>
      <c r="HS50" s="3">
        <v>13</v>
      </c>
      <c r="HT50" s="3">
        <v>22</v>
      </c>
      <c r="HU50" s="3">
        <v>15</v>
      </c>
      <c r="HV50" s="3">
        <v>22</v>
      </c>
      <c r="HW50" s="3">
        <v>15</v>
      </c>
      <c r="HX50" s="3">
        <v>15</v>
      </c>
      <c r="HY50" s="3">
        <v>0</v>
      </c>
      <c r="HZ50" s="3">
        <v>7</v>
      </c>
      <c r="IA50" s="3">
        <v>103</v>
      </c>
      <c r="IB50" s="3">
        <v>6.87</v>
      </c>
      <c r="IC50" s="3">
        <v>2.4</v>
      </c>
      <c r="ID50" s="3">
        <v>14</v>
      </c>
      <c r="IE50" s="3">
        <v>1</v>
      </c>
      <c r="IF50" s="3">
        <v>5</v>
      </c>
      <c r="IG50" s="3">
        <v>10</v>
      </c>
      <c r="IH50" s="3">
        <v>0</v>
      </c>
      <c r="II50" s="3">
        <v>5</v>
      </c>
      <c r="IJ50" s="3">
        <v>10</v>
      </c>
      <c r="IK50" s="3">
        <v>15</v>
      </c>
      <c r="IL50" s="3">
        <v>0</v>
      </c>
      <c r="IM50" s="3">
        <v>0</v>
      </c>
      <c r="IN50" s="3">
        <v>15</v>
      </c>
      <c r="IO50" s="3">
        <v>14</v>
      </c>
      <c r="IP50" s="3">
        <v>14</v>
      </c>
      <c r="IQ50" s="3">
        <v>1</v>
      </c>
      <c r="IR50" s="3">
        <v>0</v>
      </c>
      <c r="IS50" s="3">
        <v>2</v>
      </c>
      <c r="IT50" s="3">
        <v>13</v>
      </c>
      <c r="IU50" s="3">
        <v>8</v>
      </c>
      <c r="IV50" s="3">
        <v>4</v>
      </c>
      <c r="IW50" s="3">
        <v>0</v>
      </c>
      <c r="IX50" s="3">
        <v>4</v>
      </c>
      <c r="IY50" s="3">
        <v>0</v>
      </c>
      <c r="IZ50" s="3">
        <v>0</v>
      </c>
      <c r="JA50" s="3">
        <v>0</v>
      </c>
      <c r="JB50" s="3">
        <v>0</v>
      </c>
      <c r="JC50" s="4" t="s">
        <v>468</v>
      </c>
      <c r="JD50" s="5" t="s">
        <v>188</v>
      </c>
    </row>
    <row r="51" spans="1:264" x14ac:dyDescent="0.25">
      <c r="A51" s="5" t="s">
        <v>235</v>
      </c>
      <c r="B51" s="4" t="s">
        <v>460</v>
      </c>
      <c r="C51" s="4" t="s">
        <v>461</v>
      </c>
      <c r="D51" s="4" t="s">
        <v>462</v>
      </c>
      <c r="E51" s="4" t="s">
        <v>463</v>
      </c>
      <c r="F51" s="4" t="s">
        <v>565</v>
      </c>
      <c r="G51" s="4" t="s">
        <v>105</v>
      </c>
      <c r="H51" s="4" t="s">
        <v>566</v>
      </c>
      <c r="I51" s="4" t="s">
        <v>106</v>
      </c>
      <c r="J51" s="4" t="s">
        <v>107</v>
      </c>
      <c r="K51" s="3">
        <v>63</v>
      </c>
      <c r="L51" s="3">
        <v>34</v>
      </c>
      <c r="M51" s="9">
        <f t="shared" si="141"/>
        <v>53.968253968253968</v>
      </c>
      <c r="N51" s="3">
        <v>29</v>
      </c>
      <c r="O51" s="9">
        <f t="shared" si="142"/>
        <v>46.031746031746032</v>
      </c>
      <c r="P51" s="3">
        <v>3</v>
      </c>
      <c r="Q51" s="8">
        <f t="shared" si="143"/>
        <v>4.7619047619047619</v>
      </c>
      <c r="R51" s="3">
        <v>1</v>
      </c>
      <c r="S51" s="3">
        <v>2</v>
      </c>
      <c r="T51" s="3">
        <v>60</v>
      </c>
      <c r="U51" s="8">
        <f t="shared" si="144"/>
        <v>95.238095238095227</v>
      </c>
      <c r="V51" s="3">
        <v>33</v>
      </c>
      <c r="W51" s="3">
        <v>27</v>
      </c>
      <c r="X51" s="3">
        <v>56</v>
      </c>
      <c r="Y51" s="8">
        <f t="shared" si="145"/>
        <v>88.888888888888886</v>
      </c>
      <c r="Z51" s="3">
        <v>30</v>
      </c>
      <c r="AA51" s="3">
        <v>26</v>
      </c>
      <c r="AB51" s="3">
        <v>38</v>
      </c>
      <c r="AC51" s="8">
        <f t="shared" si="146"/>
        <v>60.317460317460316</v>
      </c>
      <c r="AD51" s="3">
        <v>18</v>
      </c>
      <c r="AE51" s="3">
        <v>20</v>
      </c>
      <c r="AF51" s="3">
        <v>32</v>
      </c>
      <c r="AG51" s="8">
        <f t="shared" si="147"/>
        <v>50.793650793650791</v>
      </c>
      <c r="AH51" s="3">
        <v>15</v>
      </c>
      <c r="AI51" s="3">
        <v>17</v>
      </c>
      <c r="AJ51" s="3">
        <v>31</v>
      </c>
      <c r="AK51" s="8">
        <f t="shared" si="148"/>
        <v>49.206349206349202</v>
      </c>
      <c r="AL51" s="3">
        <v>14</v>
      </c>
      <c r="AM51" s="3">
        <v>17</v>
      </c>
      <c r="AN51" s="3">
        <v>7</v>
      </c>
      <c r="AO51" s="8">
        <f t="shared" si="149"/>
        <v>11.111111111111111</v>
      </c>
      <c r="AP51" s="3">
        <v>5</v>
      </c>
      <c r="AQ51" s="3">
        <v>2</v>
      </c>
      <c r="AR51" s="3">
        <v>15</v>
      </c>
      <c r="AS51" s="8">
        <f t="shared" si="150"/>
        <v>23.809523809523807</v>
      </c>
      <c r="AT51" s="3">
        <v>10</v>
      </c>
      <c r="AU51" s="3">
        <v>5</v>
      </c>
      <c r="AV51" s="3">
        <v>16</v>
      </c>
      <c r="AW51" s="8">
        <f t="shared" si="151"/>
        <v>25.396825396825395</v>
      </c>
      <c r="AX51" s="3">
        <v>8</v>
      </c>
      <c r="AY51" s="3">
        <v>8</v>
      </c>
      <c r="AZ51" s="3">
        <v>6</v>
      </c>
      <c r="BA51" s="8">
        <f t="shared" si="152"/>
        <v>9.5238095238095237</v>
      </c>
      <c r="BB51" s="3">
        <v>3</v>
      </c>
      <c r="BC51" s="3">
        <v>3</v>
      </c>
      <c r="BD51" s="3">
        <v>1</v>
      </c>
      <c r="BE51" s="8">
        <f t="shared" si="153"/>
        <v>1.5873015873015872</v>
      </c>
      <c r="BF51" s="3">
        <v>1</v>
      </c>
      <c r="BG51" s="3">
        <v>0</v>
      </c>
      <c r="BH51" s="3">
        <v>5</v>
      </c>
      <c r="BI51" s="8">
        <f t="shared" si="154"/>
        <v>7.9365079365079358</v>
      </c>
      <c r="BJ51" s="3">
        <v>2</v>
      </c>
      <c r="BK51" s="3">
        <v>3</v>
      </c>
      <c r="BL51" s="3">
        <v>12</v>
      </c>
      <c r="BM51" s="8">
        <f t="shared" si="155"/>
        <v>41.379310344827587</v>
      </c>
      <c r="BN51" s="3">
        <v>5</v>
      </c>
      <c r="BO51" s="8">
        <f t="shared" si="156"/>
        <v>7.9365079365079358</v>
      </c>
      <c r="BP51" s="3">
        <v>2</v>
      </c>
      <c r="BQ51" s="3">
        <v>3</v>
      </c>
      <c r="BR51" s="3">
        <v>117.24</v>
      </c>
      <c r="BS51" s="3">
        <v>31</v>
      </c>
      <c r="BT51" s="8">
        <f t="shared" si="157"/>
        <v>49.206349206349202</v>
      </c>
      <c r="BU51" s="3">
        <v>30</v>
      </c>
      <c r="BV51" s="8">
        <f t="shared" si="158"/>
        <v>47.619047619047613</v>
      </c>
      <c r="BW51" s="3">
        <v>2</v>
      </c>
      <c r="BX51" s="8">
        <f t="shared" si="159"/>
        <v>3.1746031746031744</v>
      </c>
      <c r="BY51" s="3">
        <v>4.7</v>
      </c>
      <c r="BZ51" s="3">
        <v>62</v>
      </c>
      <c r="CA51" s="8">
        <f t="shared" si="160"/>
        <v>98.412698412698404</v>
      </c>
      <c r="CB51" s="3">
        <v>33</v>
      </c>
      <c r="CC51" s="3">
        <v>29</v>
      </c>
      <c r="CD51" s="3">
        <v>0</v>
      </c>
      <c r="CE51" s="8">
        <f t="shared" si="161"/>
        <v>0</v>
      </c>
      <c r="CF51" s="3">
        <v>0</v>
      </c>
      <c r="CG51" s="3">
        <v>0</v>
      </c>
      <c r="CH51" s="3">
        <v>55</v>
      </c>
      <c r="CI51" s="8">
        <f t="shared" si="162"/>
        <v>87.301587301587304</v>
      </c>
      <c r="CJ51" s="3">
        <v>30</v>
      </c>
      <c r="CK51" s="3">
        <v>25</v>
      </c>
      <c r="CL51" s="3">
        <v>0</v>
      </c>
      <c r="CM51" s="8">
        <f t="shared" si="163"/>
        <v>0</v>
      </c>
      <c r="CN51" s="3">
        <v>0</v>
      </c>
      <c r="CO51" s="3">
        <v>0</v>
      </c>
      <c r="CP51" s="3">
        <v>0</v>
      </c>
      <c r="CQ51" s="8">
        <f t="shared" si="164"/>
        <v>0</v>
      </c>
      <c r="CR51" s="3">
        <v>0</v>
      </c>
      <c r="CS51" s="3">
        <v>0</v>
      </c>
      <c r="CT51" s="3">
        <v>0</v>
      </c>
      <c r="CU51" s="7" t="e">
        <f t="shared" si="165"/>
        <v>#DIV/0!</v>
      </c>
      <c r="CV51" s="3">
        <v>0</v>
      </c>
      <c r="CW51" s="3">
        <v>0</v>
      </c>
      <c r="CX51" s="3">
        <v>0</v>
      </c>
      <c r="CY51" s="8" t="e">
        <f t="shared" si="166"/>
        <v>#DIV/0!</v>
      </c>
      <c r="CZ51" s="3">
        <v>0</v>
      </c>
      <c r="DA51" s="3">
        <v>0</v>
      </c>
      <c r="DB51" s="3">
        <v>0</v>
      </c>
      <c r="DC51" s="8">
        <f t="shared" si="167"/>
        <v>0</v>
      </c>
      <c r="DD51" s="3">
        <v>0</v>
      </c>
      <c r="DE51" s="8" t="e">
        <f t="shared" si="168"/>
        <v>#DIV/0!</v>
      </c>
      <c r="DF51" s="3">
        <v>0</v>
      </c>
      <c r="DG51" s="8" t="e">
        <f t="shared" si="169"/>
        <v>#DIV/0!</v>
      </c>
      <c r="DH51" s="3">
        <v>0</v>
      </c>
      <c r="DI51" s="3">
        <v>0</v>
      </c>
      <c r="DJ51" s="8">
        <f t="shared" si="170"/>
        <v>0</v>
      </c>
      <c r="DK51" s="3">
        <v>0</v>
      </c>
      <c r="DL51" s="8" t="e">
        <f t="shared" si="171"/>
        <v>#DIV/0!</v>
      </c>
      <c r="DM51" s="3">
        <v>0</v>
      </c>
      <c r="DN51" s="8" t="e">
        <f t="shared" si="172"/>
        <v>#DIV/0!</v>
      </c>
      <c r="DO51" s="3">
        <v>0</v>
      </c>
      <c r="DP51" s="8" t="e">
        <f t="shared" si="173"/>
        <v>#DIV/0!</v>
      </c>
      <c r="DQ51" s="3">
        <v>0</v>
      </c>
      <c r="DR51" s="8" t="e">
        <f t="shared" si="174"/>
        <v>#DIV/0!</v>
      </c>
      <c r="DS51" s="3">
        <v>0</v>
      </c>
      <c r="DT51" s="3">
        <v>0</v>
      </c>
      <c r="DU51" s="8" t="e">
        <f t="shared" si="175"/>
        <v>#DIV/0!</v>
      </c>
      <c r="DV51" s="3">
        <v>0</v>
      </c>
      <c r="DW51" s="3">
        <v>57</v>
      </c>
      <c r="DX51" s="8">
        <f t="shared" si="176"/>
        <v>90.476190476190482</v>
      </c>
      <c r="DY51" s="3">
        <v>6</v>
      </c>
      <c r="DZ51" s="8">
        <f t="shared" si="177"/>
        <v>85.714285714285708</v>
      </c>
      <c r="EA51" s="3">
        <v>4</v>
      </c>
      <c r="EB51" s="3">
        <v>2</v>
      </c>
      <c r="EC51" s="3">
        <v>4</v>
      </c>
      <c r="ED51" s="8">
        <f t="shared" si="178"/>
        <v>26.666666666666668</v>
      </c>
      <c r="EE51" s="3">
        <v>4</v>
      </c>
      <c r="EF51" s="3">
        <v>0</v>
      </c>
      <c r="EG51" s="3">
        <v>2</v>
      </c>
      <c r="EH51" s="8">
        <f t="shared" si="179"/>
        <v>33.333333333333329</v>
      </c>
      <c r="EI51" s="3">
        <v>1</v>
      </c>
      <c r="EJ51" s="3">
        <v>1</v>
      </c>
      <c r="EK51" s="3">
        <v>0</v>
      </c>
      <c r="EL51" s="8">
        <f t="shared" si="180"/>
        <v>0</v>
      </c>
      <c r="EM51" s="3">
        <v>0</v>
      </c>
      <c r="EN51" s="3">
        <v>0</v>
      </c>
      <c r="EO51" s="3">
        <v>0</v>
      </c>
      <c r="EP51" s="8">
        <f t="shared" si="181"/>
        <v>0</v>
      </c>
      <c r="EQ51" s="3">
        <v>0</v>
      </c>
      <c r="ER51" s="3">
        <v>0</v>
      </c>
      <c r="ES51" s="3">
        <v>1</v>
      </c>
      <c r="ET51" s="8">
        <f t="shared" si="182"/>
        <v>6.25</v>
      </c>
      <c r="EU51" s="3">
        <v>1</v>
      </c>
      <c r="EV51" s="3">
        <v>0</v>
      </c>
      <c r="EW51" s="3">
        <v>10</v>
      </c>
      <c r="EX51" s="8">
        <f t="shared" si="183"/>
        <v>31.25</v>
      </c>
      <c r="EY51" s="3">
        <v>2</v>
      </c>
      <c r="EZ51" s="3">
        <v>8</v>
      </c>
      <c r="FA51" s="3">
        <v>6</v>
      </c>
      <c r="FB51" s="8">
        <f t="shared" si="184"/>
        <v>18.75</v>
      </c>
      <c r="FC51" s="3">
        <v>2</v>
      </c>
      <c r="FD51" s="3">
        <v>4</v>
      </c>
      <c r="FE51" s="3">
        <v>16</v>
      </c>
      <c r="FF51" s="8">
        <f t="shared" si="185"/>
        <v>50</v>
      </c>
      <c r="FG51" s="3">
        <v>6</v>
      </c>
      <c r="FH51" s="3">
        <v>10</v>
      </c>
      <c r="FI51" s="3">
        <v>7</v>
      </c>
      <c r="FJ51" s="8">
        <f t="shared" si="186"/>
        <v>21.875</v>
      </c>
      <c r="FK51" s="3">
        <v>4</v>
      </c>
      <c r="FL51" s="3">
        <v>3</v>
      </c>
      <c r="FM51" s="3">
        <v>0</v>
      </c>
      <c r="FN51" s="8">
        <f t="shared" si="187"/>
        <v>0</v>
      </c>
      <c r="FO51" s="3">
        <v>0</v>
      </c>
      <c r="FP51" s="3">
        <v>0</v>
      </c>
      <c r="FQ51" s="3">
        <v>3</v>
      </c>
      <c r="FR51" s="8">
        <f t="shared" si="188"/>
        <v>9.375</v>
      </c>
      <c r="FS51" s="3">
        <v>3</v>
      </c>
      <c r="FT51" s="3">
        <v>0</v>
      </c>
      <c r="FU51" s="3">
        <v>0</v>
      </c>
      <c r="FV51" s="8">
        <f t="shared" si="189"/>
        <v>0</v>
      </c>
      <c r="FW51" s="3">
        <v>0</v>
      </c>
      <c r="FX51" s="3">
        <v>0</v>
      </c>
      <c r="FY51" s="3">
        <v>3.53</v>
      </c>
      <c r="FZ51" s="3">
        <v>4.47</v>
      </c>
      <c r="GA51" s="3">
        <v>2.71</v>
      </c>
      <c r="GB51" s="3">
        <v>18</v>
      </c>
      <c r="GC51" s="8">
        <f t="shared" si="190"/>
        <v>47.368421052631575</v>
      </c>
      <c r="GD51" s="3">
        <v>16</v>
      </c>
      <c r="GE51" s="3">
        <v>2</v>
      </c>
      <c r="GF51" s="3">
        <v>19</v>
      </c>
      <c r="GG51" s="8">
        <f t="shared" si="191"/>
        <v>50</v>
      </c>
      <c r="GH51" s="3">
        <v>2</v>
      </c>
      <c r="GI51" s="3">
        <v>17</v>
      </c>
      <c r="GJ51" s="3">
        <v>18</v>
      </c>
      <c r="GK51" s="8">
        <f t="shared" si="192"/>
        <v>100</v>
      </c>
      <c r="GL51" s="3">
        <v>16</v>
      </c>
      <c r="GM51" s="3">
        <v>2</v>
      </c>
      <c r="GN51" s="3">
        <v>0</v>
      </c>
      <c r="GO51" s="8">
        <f t="shared" si="193"/>
        <v>0</v>
      </c>
      <c r="GP51" s="3">
        <v>0</v>
      </c>
      <c r="GQ51" s="3">
        <v>0</v>
      </c>
      <c r="GR51" s="3">
        <v>1</v>
      </c>
      <c r="GS51" s="8">
        <f t="shared" si="194"/>
        <v>1.5873015873015872</v>
      </c>
      <c r="GT51" s="3">
        <v>62</v>
      </c>
      <c r="GU51" s="8">
        <f t="shared" si="195"/>
        <v>98.412698412698404</v>
      </c>
      <c r="GV51" s="3">
        <v>48</v>
      </c>
      <c r="GW51" s="8">
        <f t="shared" si="196"/>
        <v>77.41935483870968</v>
      </c>
      <c r="GX51" s="3">
        <v>0</v>
      </c>
      <c r="GY51" s="8">
        <f t="shared" si="197"/>
        <v>0</v>
      </c>
      <c r="GZ51" s="3">
        <v>0</v>
      </c>
      <c r="HA51" s="8">
        <f t="shared" si="198"/>
        <v>0</v>
      </c>
      <c r="HB51" s="3">
        <v>14</v>
      </c>
      <c r="HC51" s="8">
        <f t="shared" si="199"/>
        <v>22.58064516129032</v>
      </c>
      <c r="HD51" s="3">
        <v>7</v>
      </c>
      <c r="HE51" s="8">
        <f t="shared" si="200"/>
        <v>18.421052631578945</v>
      </c>
      <c r="HF51" s="3">
        <v>26</v>
      </c>
      <c r="HG51" s="8">
        <f t="shared" si="201"/>
        <v>68.421052631578945</v>
      </c>
      <c r="HH51" s="3">
        <v>1</v>
      </c>
      <c r="HI51" s="8">
        <f t="shared" si="202"/>
        <v>2.6315789473684208</v>
      </c>
      <c r="HJ51" s="3">
        <v>45</v>
      </c>
      <c r="HK51" s="3">
        <v>17</v>
      </c>
      <c r="HL51" s="3">
        <v>0</v>
      </c>
      <c r="HM51" s="3">
        <v>0</v>
      </c>
      <c r="HN51" s="3">
        <v>12</v>
      </c>
      <c r="HO51" s="3">
        <v>11</v>
      </c>
      <c r="HP51" s="3">
        <v>1</v>
      </c>
      <c r="HQ51" s="3">
        <v>63</v>
      </c>
      <c r="HR51" s="3">
        <v>59</v>
      </c>
      <c r="HS51" s="3">
        <v>4</v>
      </c>
      <c r="HT51" s="3">
        <v>17</v>
      </c>
      <c r="HU51" s="3">
        <v>12</v>
      </c>
      <c r="HV51" s="3">
        <v>17</v>
      </c>
      <c r="HW51" s="3">
        <v>12</v>
      </c>
      <c r="HX51" s="3">
        <v>12</v>
      </c>
      <c r="HY51" s="3">
        <v>1</v>
      </c>
      <c r="HZ51" s="3">
        <v>4</v>
      </c>
      <c r="IA51" s="3">
        <v>63</v>
      </c>
      <c r="IB51" s="3">
        <v>5.25</v>
      </c>
      <c r="IC51" s="3">
        <v>2.0299999999999998</v>
      </c>
      <c r="ID51" s="3">
        <v>11</v>
      </c>
      <c r="IE51" s="3">
        <v>1</v>
      </c>
      <c r="IF51" s="3">
        <v>8</v>
      </c>
      <c r="IG51" s="3">
        <v>4</v>
      </c>
      <c r="IH51" s="3">
        <v>0</v>
      </c>
      <c r="II51" s="3">
        <v>7</v>
      </c>
      <c r="IJ51" s="3">
        <v>5</v>
      </c>
      <c r="IK51" s="3">
        <v>11</v>
      </c>
      <c r="IL51" s="3">
        <v>1</v>
      </c>
      <c r="IM51" s="3">
        <v>2</v>
      </c>
      <c r="IN51" s="3">
        <v>10</v>
      </c>
      <c r="IO51" s="3">
        <v>11</v>
      </c>
      <c r="IP51" s="3">
        <v>5</v>
      </c>
      <c r="IQ51" s="3">
        <v>5</v>
      </c>
      <c r="IR51" s="3">
        <v>2</v>
      </c>
      <c r="IS51" s="3">
        <v>1</v>
      </c>
      <c r="IT51" s="3">
        <v>11</v>
      </c>
      <c r="IU51" s="3">
        <v>4</v>
      </c>
      <c r="IV51" s="3">
        <v>3</v>
      </c>
      <c r="IW51" s="3">
        <v>0</v>
      </c>
      <c r="IX51" s="3">
        <v>1</v>
      </c>
      <c r="IY51" s="3">
        <v>0</v>
      </c>
      <c r="IZ51" s="3">
        <v>1</v>
      </c>
      <c r="JA51" s="3">
        <v>1</v>
      </c>
      <c r="JB51" s="3">
        <v>0</v>
      </c>
      <c r="JC51" s="4" t="s">
        <v>468</v>
      </c>
      <c r="JD51" s="5" t="s">
        <v>188</v>
      </c>
    </row>
    <row r="52" spans="1:264" x14ac:dyDescent="0.25">
      <c r="A52" s="5" t="s">
        <v>242</v>
      </c>
      <c r="B52" s="4" t="s">
        <v>460</v>
      </c>
      <c r="C52" s="4" t="s">
        <v>461</v>
      </c>
      <c r="D52" s="4" t="s">
        <v>462</v>
      </c>
      <c r="E52" s="4" t="s">
        <v>463</v>
      </c>
      <c r="F52" s="4" t="s">
        <v>567</v>
      </c>
      <c r="G52" s="4" t="s">
        <v>124</v>
      </c>
      <c r="H52" s="4" t="s">
        <v>568</v>
      </c>
      <c r="I52" s="4" t="s">
        <v>125</v>
      </c>
      <c r="J52" s="4" t="s">
        <v>126</v>
      </c>
      <c r="K52" s="3">
        <v>153</v>
      </c>
      <c r="L52" s="3">
        <v>75</v>
      </c>
      <c r="M52" s="9">
        <f t="shared" si="141"/>
        <v>49.019607843137251</v>
      </c>
      <c r="N52" s="3">
        <v>78</v>
      </c>
      <c r="O52" s="9">
        <f t="shared" si="142"/>
        <v>50.980392156862742</v>
      </c>
      <c r="P52" s="3">
        <v>15</v>
      </c>
      <c r="Q52" s="8">
        <f t="shared" si="143"/>
        <v>9.8039215686274517</v>
      </c>
      <c r="R52" s="3">
        <v>7</v>
      </c>
      <c r="S52" s="3">
        <v>8</v>
      </c>
      <c r="T52" s="3">
        <v>138</v>
      </c>
      <c r="U52" s="8">
        <f t="shared" si="144"/>
        <v>90.196078431372555</v>
      </c>
      <c r="V52" s="3">
        <v>68</v>
      </c>
      <c r="W52" s="3">
        <v>70</v>
      </c>
      <c r="X52" s="3">
        <v>130</v>
      </c>
      <c r="Y52" s="8">
        <f t="shared" si="145"/>
        <v>84.967320261437905</v>
      </c>
      <c r="Z52" s="3">
        <v>65</v>
      </c>
      <c r="AA52" s="3">
        <v>65</v>
      </c>
      <c r="AB52" s="3">
        <v>92</v>
      </c>
      <c r="AC52" s="8">
        <f t="shared" si="146"/>
        <v>60.130718954248366</v>
      </c>
      <c r="AD52" s="3">
        <v>44</v>
      </c>
      <c r="AE52" s="3">
        <v>48</v>
      </c>
      <c r="AF52" s="3">
        <v>78</v>
      </c>
      <c r="AG52" s="8">
        <f t="shared" si="147"/>
        <v>50.980392156862742</v>
      </c>
      <c r="AH52" s="3">
        <v>40</v>
      </c>
      <c r="AI52" s="3">
        <v>38</v>
      </c>
      <c r="AJ52" s="3">
        <v>70</v>
      </c>
      <c r="AK52" s="8">
        <f t="shared" si="148"/>
        <v>45.751633986928105</v>
      </c>
      <c r="AL52" s="3">
        <v>38</v>
      </c>
      <c r="AM52" s="3">
        <v>32</v>
      </c>
      <c r="AN52" s="3">
        <v>12</v>
      </c>
      <c r="AO52" s="8">
        <f t="shared" si="149"/>
        <v>7.8431372549019605</v>
      </c>
      <c r="AP52" s="3">
        <v>7</v>
      </c>
      <c r="AQ52" s="3">
        <v>5</v>
      </c>
      <c r="AR52" s="3">
        <v>34</v>
      </c>
      <c r="AS52" s="8">
        <f t="shared" si="150"/>
        <v>22.222222222222221</v>
      </c>
      <c r="AT52" s="3">
        <v>17</v>
      </c>
      <c r="AU52" s="3">
        <v>17</v>
      </c>
      <c r="AV52" s="3">
        <v>38</v>
      </c>
      <c r="AW52" s="8">
        <f t="shared" si="151"/>
        <v>24.836601307189543</v>
      </c>
      <c r="AX52" s="3">
        <v>16</v>
      </c>
      <c r="AY52" s="3">
        <v>22</v>
      </c>
      <c r="AZ52" s="3">
        <v>14</v>
      </c>
      <c r="BA52" s="8">
        <f t="shared" si="152"/>
        <v>9.1503267973856204</v>
      </c>
      <c r="BB52" s="3">
        <v>4</v>
      </c>
      <c r="BC52" s="3">
        <v>10</v>
      </c>
      <c r="BD52" s="3">
        <v>8</v>
      </c>
      <c r="BE52" s="8">
        <f t="shared" si="153"/>
        <v>5.2287581699346406</v>
      </c>
      <c r="BF52" s="3">
        <v>2</v>
      </c>
      <c r="BG52" s="3">
        <v>6</v>
      </c>
      <c r="BH52" s="3">
        <v>16</v>
      </c>
      <c r="BI52" s="8">
        <f t="shared" si="154"/>
        <v>10.457516339869281</v>
      </c>
      <c r="BJ52" s="3">
        <v>10</v>
      </c>
      <c r="BK52" s="3">
        <v>6</v>
      </c>
      <c r="BL52" s="3">
        <v>30</v>
      </c>
      <c r="BM52" s="8">
        <f t="shared" si="155"/>
        <v>38.461538461538467</v>
      </c>
      <c r="BN52" s="3">
        <v>10</v>
      </c>
      <c r="BO52" s="8">
        <f t="shared" si="156"/>
        <v>6.5359477124183014</v>
      </c>
      <c r="BP52" s="3">
        <v>5</v>
      </c>
      <c r="BQ52" s="3">
        <v>5</v>
      </c>
      <c r="BR52" s="3">
        <v>96.15</v>
      </c>
      <c r="BS52" s="3">
        <v>75</v>
      </c>
      <c r="BT52" s="8">
        <f t="shared" si="157"/>
        <v>49.019607843137251</v>
      </c>
      <c r="BU52" s="3">
        <v>74</v>
      </c>
      <c r="BV52" s="8">
        <f t="shared" si="158"/>
        <v>48.366013071895424</v>
      </c>
      <c r="BW52" s="3">
        <v>4</v>
      </c>
      <c r="BX52" s="8">
        <f t="shared" si="159"/>
        <v>2.6143790849673203</v>
      </c>
      <c r="BY52" s="3">
        <v>3.31</v>
      </c>
      <c r="BZ52" s="3">
        <v>153</v>
      </c>
      <c r="CA52" s="8">
        <f t="shared" si="160"/>
        <v>100</v>
      </c>
      <c r="CB52" s="3">
        <v>75</v>
      </c>
      <c r="CC52" s="3">
        <v>78</v>
      </c>
      <c r="CD52" s="3">
        <v>0</v>
      </c>
      <c r="CE52" s="8">
        <f t="shared" si="161"/>
        <v>0</v>
      </c>
      <c r="CF52" s="3">
        <v>0</v>
      </c>
      <c r="CG52" s="3">
        <v>0</v>
      </c>
      <c r="CH52" s="3">
        <v>130</v>
      </c>
      <c r="CI52" s="8">
        <f t="shared" si="162"/>
        <v>84.967320261437905</v>
      </c>
      <c r="CJ52" s="3">
        <v>65</v>
      </c>
      <c r="CK52" s="3">
        <v>65</v>
      </c>
      <c r="CL52" s="3">
        <v>0</v>
      </c>
      <c r="CM52" s="8">
        <f t="shared" si="163"/>
        <v>0</v>
      </c>
      <c r="CN52" s="3">
        <v>0</v>
      </c>
      <c r="CO52" s="3">
        <v>0</v>
      </c>
      <c r="CP52" s="3">
        <v>0</v>
      </c>
      <c r="CQ52" s="8">
        <f t="shared" si="164"/>
        <v>0</v>
      </c>
      <c r="CR52" s="3">
        <v>0</v>
      </c>
      <c r="CS52" s="3">
        <v>0</v>
      </c>
      <c r="CT52" s="3">
        <v>0</v>
      </c>
      <c r="CU52" s="7" t="e">
        <f t="shared" si="165"/>
        <v>#DIV/0!</v>
      </c>
      <c r="CV52" s="3">
        <v>0</v>
      </c>
      <c r="CW52" s="3">
        <v>0</v>
      </c>
      <c r="CX52" s="3">
        <v>0</v>
      </c>
      <c r="CY52" s="8" t="e">
        <f t="shared" si="166"/>
        <v>#DIV/0!</v>
      </c>
      <c r="CZ52" s="3">
        <v>0</v>
      </c>
      <c r="DA52" s="3">
        <v>0</v>
      </c>
      <c r="DB52" s="3">
        <v>0</v>
      </c>
      <c r="DC52" s="8">
        <f t="shared" si="167"/>
        <v>0</v>
      </c>
      <c r="DD52" s="3">
        <v>0</v>
      </c>
      <c r="DE52" s="8" t="e">
        <f t="shared" si="168"/>
        <v>#DIV/0!</v>
      </c>
      <c r="DF52" s="3">
        <v>0</v>
      </c>
      <c r="DG52" s="8" t="e">
        <f t="shared" si="169"/>
        <v>#DIV/0!</v>
      </c>
      <c r="DH52" s="3">
        <v>0</v>
      </c>
      <c r="DI52" s="3">
        <v>3</v>
      </c>
      <c r="DJ52" s="8">
        <f t="shared" si="170"/>
        <v>1.9607843137254901</v>
      </c>
      <c r="DK52" s="3">
        <v>1</v>
      </c>
      <c r="DL52" s="8">
        <f t="shared" si="171"/>
        <v>33.333333333333329</v>
      </c>
      <c r="DM52" s="3">
        <v>0</v>
      </c>
      <c r="DN52" s="8">
        <f t="shared" si="172"/>
        <v>0</v>
      </c>
      <c r="DO52" s="3">
        <v>0</v>
      </c>
      <c r="DP52" s="8">
        <f t="shared" si="173"/>
        <v>0</v>
      </c>
      <c r="DQ52" s="3">
        <v>0</v>
      </c>
      <c r="DR52" s="8">
        <f t="shared" si="174"/>
        <v>0</v>
      </c>
      <c r="DS52" s="3">
        <v>0</v>
      </c>
      <c r="DT52" s="3">
        <v>0</v>
      </c>
      <c r="DU52" s="8">
        <f t="shared" si="175"/>
        <v>0</v>
      </c>
      <c r="DV52" s="3">
        <v>2</v>
      </c>
      <c r="DW52" s="3">
        <v>149</v>
      </c>
      <c r="DX52" s="8">
        <f t="shared" si="176"/>
        <v>97.385620915032675</v>
      </c>
      <c r="DY52" s="3">
        <v>2</v>
      </c>
      <c r="DZ52" s="8">
        <f t="shared" si="177"/>
        <v>16.666666666666664</v>
      </c>
      <c r="EA52" s="3">
        <v>1</v>
      </c>
      <c r="EB52" s="3">
        <v>1</v>
      </c>
      <c r="EC52" s="3">
        <v>1</v>
      </c>
      <c r="ED52" s="8">
        <f t="shared" si="178"/>
        <v>2.9411764705882351</v>
      </c>
      <c r="EE52" s="3">
        <v>0</v>
      </c>
      <c r="EF52" s="3">
        <v>1</v>
      </c>
      <c r="EG52" s="3">
        <v>1</v>
      </c>
      <c r="EH52" s="8">
        <f t="shared" si="179"/>
        <v>7.1428571428571423</v>
      </c>
      <c r="EI52" s="3">
        <v>0</v>
      </c>
      <c r="EJ52" s="3">
        <v>1</v>
      </c>
      <c r="EK52" s="3">
        <v>3</v>
      </c>
      <c r="EL52" s="8">
        <f t="shared" si="180"/>
        <v>37.5</v>
      </c>
      <c r="EM52" s="3">
        <v>1</v>
      </c>
      <c r="EN52" s="3">
        <v>2</v>
      </c>
      <c r="EO52" s="3">
        <v>0</v>
      </c>
      <c r="EP52" s="8">
        <f t="shared" si="181"/>
        <v>0</v>
      </c>
      <c r="EQ52" s="3">
        <v>0</v>
      </c>
      <c r="ER52" s="3">
        <v>0</v>
      </c>
      <c r="ES52" s="3">
        <v>6</v>
      </c>
      <c r="ET52" s="8">
        <f t="shared" si="182"/>
        <v>15.789473684210526</v>
      </c>
      <c r="EU52" s="3">
        <v>3</v>
      </c>
      <c r="EV52" s="3">
        <v>3</v>
      </c>
      <c r="EW52" s="3">
        <v>31</v>
      </c>
      <c r="EX52" s="8">
        <f t="shared" si="183"/>
        <v>39.743589743589745</v>
      </c>
      <c r="EY52" s="3">
        <v>15</v>
      </c>
      <c r="EZ52" s="3">
        <v>16</v>
      </c>
      <c r="FA52" s="3">
        <v>31</v>
      </c>
      <c r="FB52" s="8">
        <f t="shared" si="184"/>
        <v>39.743589743589745</v>
      </c>
      <c r="FC52" s="3">
        <v>15</v>
      </c>
      <c r="FD52" s="3">
        <v>16</v>
      </c>
      <c r="FE52" s="3">
        <v>15</v>
      </c>
      <c r="FF52" s="8">
        <f t="shared" si="185"/>
        <v>19.230769230769234</v>
      </c>
      <c r="FG52" s="3">
        <v>10</v>
      </c>
      <c r="FH52" s="3">
        <v>5</v>
      </c>
      <c r="FI52" s="3">
        <v>8</v>
      </c>
      <c r="FJ52" s="8">
        <f t="shared" si="186"/>
        <v>10.256410256410255</v>
      </c>
      <c r="FK52" s="3">
        <v>2</v>
      </c>
      <c r="FL52" s="3">
        <v>6</v>
      </c>
      <c r="FM52" s="3">
        <v>3</v>
      </c>
      <c r="FN52" s="8">
        <f t="shared" si="187"/>
        <v>3.8461538461538463</v>
      </c>
      <c r="FO52" s="3">
        <v>1</v>
      </c>
      <c r="FP52" s="3">
        <v>2</v>
      </c>
      <c r="FQ52" s="3">
        <v>21</v>
      </c>
      <c r="FR52" s="8">
        <f t="shared" si="188"/>
        <v>26.923076923076923</v>
      </c>
      <c r="FS52" s="3">
        <v>12</v>
      </c>
      <c r="FT52" s="3">
        <v>9</v>
      </c>
      <c r="FU52" s="3">
        <v>0</v>
      </c>
      <c r="FV52" s="8">
        <f t="shared" si="189"/>
        <v>0</v>
      </c>
      <c r="FW52" s="3">
        <v>0</v>
      </c>
      <c r="FX52" s="3">
        <v>0</v>
      </c>
      <c r="FY52" s="3">
        <v>3.88</v>
      </c>
      <c r="FZ52" s="3">
        <v>3.93</v>
      </c>
      <c r="GA52" s="3">
        <v>3.84</v>
      </c>
      <c r="GB52" s="3">
        <v>36</v>
      </c>
      <c r="GC52" s="8">
        <f t="shared" si="190"/>
        <v>39.130434782608695</v>
      </c>
      <c r="GD52" s="3">
        <v>36</v>
      </c>
      <c r="GE52" s="3">
        <v>0</v>
      </c>
      <c r="GF52" s="3">
        <v>56</v>
      </c>
      <c r="GG52" s="8">
        <f t="shared" si="191"/>
        <v>60.869565217391312</v>
      </c>
      <c r="GH52" s="3">
        <v>8</v>
      </c>
      <c r="GI52" s="3">
        <v>48</v>
      </c>
      <c r="GJ52" s="3">
        <v>36</v>
      </c>
      <c r="GK52" s="8">
        <f t="shared" si="192"/>
        <v>100</v>
      </c>
      <c r="GL52" s="3">
        <v>36</v>
      </c>
      <c r="GM52" s="3">
        <v>0</v>
      </c>
      <c r="GN52" s="3">
        <v>0</v>
      </c>
      <c r="GO52" s="8">
        <f t="shared" si="193"/>
        <v>0</v>
      </c>
      <c r="GP52" s="3">
        <v>0</v>
      </c>
      <c r="GQ52" s="3">
        <v>0</v>
      </c>
      <c r="GR52" s="3">
        <v>42</v>
      </c>
      <c r="GS52" s="8">
        <f t="shared" si="194"/>
        <v>27.450980392156865</v>
      </c>
      <c r="GT52" s="3">
        <v>111</v>
      </c>
      <c r="GU52" s="8">
        <f t="shared" si="195"/>
        <v>72.549019607843135</v>
      </c>
      <c r="GV52" s="3">
        <v>0</v>
      </c>
      <c r="GW52" s="8">
        <f t="shared" si="196"/>
        <v>0</v>
      </c>
      <c r="GX52" s="3">
        <v>0</v>
      </c>
      <c r="GY52" s="8">
        <f t="shared" si="197"/>
        <v>0</v>
      </c>
      <c r="GZ52" s="3">
        <v>0</v>
      </c>
      <c r="HA52" s="8" t="e">
        <f t="shared" si="198"/>
        <v>#DIV/0!</v>
      </c>
      <c r="HB52" s="3">
        <v>111</v>
      </c>
      <c r="HC52" s="8">
        <f t="shared" si="199"/>
        <v>100</v>
      </c>
      <c r="HD52" s="3">
        <v>32</v>
      </c>
      <c r="HE52" s="8">
        <f t="shared" si="200"/>
        <v>34.782608695652172</v>
      </c>
      <c r="HF52" s="3">
        <v>50</v>
      </c>
      <c r="HG52" s="8">
        <f t="shared" si="201"/>
        <v>54.347826086956516</v>
      </c>
      <c r="HH52" s="3">
        <v>10</v>
      </c>
      <c r="HI52" s="8">
        <f t="shared" si="202"/>
        <v>10.869565217391305</v>
      </c>
      <c r="HJ52" s="3">
        <v>93</v>
      </c>
      <c r="HK52" s="3">
        <v>57</v>
      </c>
      <c r="HL52" s="3">
        <v>0</v>
      </c>
      <c r="HM52" s="3">
        <v>3</v>
      </c>
      <c r="HN52" s="3">
        <v>25</v>
      </c>
      <c r="HO52" s="3">
        <v>20</v>
      </c>
      <c r="HP52" s="3">
        <v>5</v>
      </c>
      <c r="HQ52" s="3">
        <v>153</v>
      </c>
      <c r="HR52" s="3">
        <v>119</v>
      </c>
      <c r="HS52" s="3">
        <v>34</v>
      </c>
      <c r="HT52" s="3">
        <v>32</v>
      </c>
      <c r="HU52" s="3">
        <v>25</v>
      </c>
      <c r="HV52" s="3">
        <v>32</v>
      </c>
      <c r="HW52" s="3">
        <v>25</v>
      </c>
      <c r="HX52" s="3">
        <v>25</v>
      </c>
      <c r="HY52" s="3">
        <v>6</v>
      </c>
      <c r="HZ52" s="3">
        <v>1</v>
      </c>
      <c r="IA52" s="3">
        <v>153</v>
      </c>
      <c r="IB52" s="3">
        <v>6.12</v>
      </c>
      <c r="IC52" s="3">
        <v>2.3199999999999998</v>
      </c>
      <c r="ID52" s="3">
        <v>24</v>
      </c>
      <c r="IE52" s="3">
        <v>1</v>
      </c>
      <c r="IF52" s="3">
        <v>15</v>
      </c>
      <c r="IG52" s="3">
        <v>10</v>
      </c>
      <c r="IH52" s="3">
        <v>1</v>
      </c>
      <c r="II52" s="3">
        <v>14</v>
      </c>
      <c r="IJ52" s="3">
        <v>10</v>
      </c>
      <c r="IK52" s="3">
        <v>25</v>
      </c>
      <c r="IL52" s="3">
        <v>0</v>
      </c>
      <c r="IM52" s="3">
        <v>25</v>
      </c>
      <c r="IN52" s="3">
        <v>0</v>
      </c>
      <c r="IO52" s="3">
        <v>19</v>
      </c>
      <c r="IP52" s="3">
        <v>19</v>
      </c>
      <c r="IQ52" s="3">
        <v>6</v>
      </c>
      <c r="IR52" s="3">
        <v>19</v>
      </c>
      <c r="IS52" s="3">
        <v>11</v>
      </c>
      <c r="IT52" s="3">
        <v>8</v>
      </c>
      <c r="IU52" s="3">
        <v>9</v>
      </c>
      <c r="IV52" s="3">
        <v>6</v>
      </c>
      <c r="IW52" s="3">
        <v>0</v>
      </c>
      <c r="IX52" s="3">
        <v>1</v>
      </c>
      <c r="IY52" s="3">
        <v>0</v>
      </c>
      <c r="IZ52" s="3">
        <v>5</v>
      </c>
      <c r="JA52" s="3">
        <v>0</v>
      </c>
      <c r="JB52" s="3">
        <v>0</v>
      </c>
      <c r="JC52" s="4" t="s">
        <v>468</v>
      </c>
      <c r="JD52" s="5" t="s">
        <v>188</v>
      </c>
    </row>
    <row r="53" spans="1:264" x14ac:dyDescent="0.25">
      <c r="A53" s="5" t="s">
        <v>247</v>
      </c>
      <c r="B53" s="4" t="s">
        <v>460</v>
      </c>
      <c r="C53" s="4" t="s">
        <v>461</v>
      </c>
      <c r="D53" s="4" t="s">
        <v>462</v>
      </c>
      <c r="E53" s="4" t="s">
        <v>463</v>
      </c>
      <c r="F53" s="4" t="s">
        <v>569</v>
      </c>
      <c r="G53" s="4" t="s">
        <v>139</v>
      </c>
      <c r="H53" s="4" t="s">
        <v>570</v>
      </c>
      <c r="I53" s="4" t="s">
        <v>140</v>
      </c>
      <c r="J53" s="4" t="s">
        <v>141</v>
      </c>
      <c r="K53" s="3">
        <v>101</v>
      </c>
      <c r="L53" s="3">
        <v>54</v>
      </c>
      <c r="M53" s="9">
        <f t="shared" si="141"/>
        <v>53.46534653465347</v>
      </c>
      <c r="N53" s="3">
        <v>47</v>
      </c>
      <c r="O53" s="9">
        <f t="shared" si="142"/>
        <v>46.534653465346537</v>
      </c>
      <c r="P53" s="3">
        <v>8</v>
      </c>
      <c r="Q53" s="8">
        <f t="shared" si="143"/>
        <v>7.9207920792079207</v>
      </c>
      <c r="R53" s="3">
        <v>5</v>
      </c>
      <c r="S53" s="3">
        <v>3</v>
      </c>
      <c r="T53" s="3">
        <v>93</v>
      </c>
      <c r="U53" s="8">
        <f t="shared" si="144"/>
        <v>92.079207920792086</v>
      </c>
      <c r="V53" s="3">
        <v>49</v>
      </c>
      <c r="W53" s="3">
        <v>44</v>
      </c>
      <c r="X53" s="3">
        <v>86</v>
      </c>
      <c r="Y53" s="8">
        <f t="shared" si="145"/>
        <v>85.148514851485146</v>
      </c>
      <c r="Z53" s="3">
        <v>46</v>
      </c>
      <c r="AA53" s="3">
        <v>40</v>
      </c>
      <c r="AB53" s="3">
        <v>57</v>
      </c>
      <c r="AC53" s="8">
        <f t="shared" si="146"/>
        <v>56.435643564356432</v>
      </c>
      <c r="AD53" s="3">
        <v>33</v>
      </c>
      <c r="AE53" s="3">
        <v>24</v>
      </c>
      <c r="AF53" s="3">
        <v>48</v>
      </c>
      <c r="AG53" s="8">
        <f t="shared" si="147"/>
        <v>47.524752475247524</v>
      </c>
      <c r="AH53" s="3">
        <v>27</v>
      </c>
      <c r="AI53" s="3">
        <v>21</v>
      </c>
      <c r="AJ53" s="3">
        <v>38</v>
      </c>
      <c r="AK53" s="8">
        <f t="shared" si="148"/>
        <v>37.623762376237622</v>
      </c>
      <c r="AL53" s="3">
        <v>21</v>
      </c>
      <c r="AM53" s="3">
        <v>17</v>
      </c>
      <c r="AN53" s="3">
        <v>10</v>
      </c>
      <c r="AO53" s="8">
        <f t="shared" si="149"/>
        <v>9.9009900990099009</v>
      </c>
      <c r="AP53" s="3">
        <v>4</v>
      </c>
      <c r="AQ53" s="3">
        <v>6</v>
      </c>
      <c r="AR53" s="3">
        <v>26</v>
      </c>
      <c r="AS53" s="8">
        <f t="shared" si="150"/>
        <v>25.742574257425744</v>
      </c>
      <c r="AT53" s="3">
        <v>12</v>
      </c>
      <c r="AU53" s="3">
        <v>14</v>
      </c>
      <c r="AV53" s="3">
        <v>28</v>
      </c>
      <c r="AW53" s="8">
        <f t="shared" si="151"/>
        <v>27.722772277227726</v>
      </c>
      <c r="AX53" s="3">
        <v>15</v>
      </c>
      <c r="AY53" s="3">
        <v>13</v>
      </c>
      <c r="AZ53" s="3">
        <v>9</v>
      </c>
      <c r="BA53" s="8">
        <f t="shared" si="152"/>
        <v>8.9108910891089099</v>
      </c>
      <c r="BB53" s="3">
        <v>6</v>
      </c>
      <c r="BC53" s="3">
        <v>3</v>
      </c>
      <c r="BD53" s="3">
        <v>10</v>
      </c>
      <c r="BE53" s="8">
        <f t="shared" si="153"/>
        <v>9.9009900990099009</v>
      </c>
      <c r="BF53" s="3">
        <v>6</v>
      </c>
      <c r="BG53" s="3">
        <v>4</v>
      </c>
      <c r="BH53" s="3">
        <v>9</v>
      </c>
      <c r="BI53" s="8">
        <f t="shared" si="154"/>
        <v>8.9108910891089099</v>
      </c>
      <c r="BJ53" s="3">
        <v>6</v>
      </c>
      <c r="BK53" s="3">
        <v>3</v>
      </c>
      <c r="BL53" s="3">
        <v>19</v>
      </c>
      <c r="BM53" s="8">
        <f t="shared" si="155"/>
        <v>40.425531914893611</v>
      </c>
      <c r="BN53" s="3">
        <v>3</v>
      </c>
      <c r="BO53" s="8">
        <f t="shared" si="156"/>
        <v>2.9702970297029703</v>
      </c>
      <c r="BP53" s="3">
        <v>1</v>
      </c>
      <c r="BQ53" s="3">
        <v>2</v>
      </c>
      <c r="BR53" s="3">
        <v>114.89</v>
      </c>
      <c r="BS53" s="3">
        <v>53</v>
      </c>
      <c r="BT53" s="8">
        <f t="shared" si="157"/>
        <v>52.475247524752476</v>
      </c>
      <c r="BU53" s="3">
        <v>46</v>
      </c>
      <c r="BV53" s="8">
        <f t="shared" si="158"/>
        <v>45.544554455445549</v>
      </c>
      <c r="BW53" s="3">
        <v>2</v>
      </c>
      <c r="BX53" s="8">
        <f t="shared" si="159"/>
        <v>1.9801980198019802</v>
      </c>
      <c r="BY53" s="3">
        <v>4.43</v>
      </c>
      <c r="BZ53" s="3">
        <v>101</v>
      </c>
      <c r="CA53" s="8">
        <f t="shared" si="160"/>
        <v>100</v>
      </c>
      <c r="CB53" s="3">
        <v>54</v>
      </c>
      <c r="CC53" s="3">
        <v>47</v>
      </c>
      <c r="CD53" s="3">
        <v>0</v>
      </c>
      <c r="CE53" s="8">
        <f t="shared" si="161"/>
        <v>0</v>
      </c>
      <c r="CF53" s="3">
        <v>0</v>
      </c>
      <c r="CG53" s="3">
        <v>0</v>
      </c>
      <c r="CH53" s="3">
        <v>86</v>
      </c>
      <c r="CI53" s="8">
        <f t="shared" si="162"/>
        <v>85.148514851485146</v>
      </c>
      <c r="CJ53" s="3">
        <v>46</v>
      </c>
      <c r="CK53" s="3">
        <v>40</v>
      </c>
      <c r="CL53" s="3">
        <v>0</v>
      </c>
      <c r="CM53" s="8">
        <f t="shared" si="163"/>
        <v>0</v>
      </c>
      <c r="CN53" s="3">
        <v>0</v>
      </c>
      <c r="CO53" s="3">
        <v>0</v>
      </c>
      <c r="CP53" s="3">
        <v>0</v>
      </c>
      <c r="CQ53" s="8">
        <f t="shared" si="164"/>
        <v>0</v>
      </c>
      <c r="CR53" s="3">
        <v>0</v>
      </c>
      <c r="CS53" s="3">
        <v>0</v>
      </c>
      <c r="CT53" s="3">
        <v>0</v>
      </c>
      <c r="CU53" s="7" t="e">
        <f t="shared" si="165"/>
        <v>#DIV/0!</v>
      </c>
      <c r="CV53" s="3">
        <v>0</v>
      </c>
      <c r="CW53" s="3">
        <v>0</v>
      </c>
      <c r="CX53" s="3">
        <v>0</v>
      </c>
      <c r="CY53" s="8" t="e">
        <f t="shared" si="166"/>
        <v>#DIV/0!</v>
      </c>
      <c r="CZ53" s="3">
        <v>0</v>
      </c>
      <c r="DA53" s="3">
        <v>0</v>
      </c>
      <c r="DB53" s="3">
        <v>0</v>
      </c>
      <c r="DC53" s="8">
        <f t="shared" si="167"/>
        <v>0</v>
      </c>
      <c r="DD53" s="3">
        <v>0</v>
      </c>
      <c r="DE53" s="8" t="e">
        <f t="shared" si="168"/>
        <v>#DIV/0!</v>
      </c>
      <c r="DF53" s="3">
        <v>0</v>
      </c>
      <c r="DG53" s="8" t="e">
        <f t="shared" si="169"/>
        <v>#DIV/0!</v>
      </c>
      <c r="DH53" s="3">
        <v>0</v>
      </c>
      <c r="DI53" s="3">
        <v>1</v>
      </c>
      <c r="DJ53" s="8">
        <f t="shared" si="170"/>
        <v>0.99009900990099009</v>
      </c>
      <c r="DK53" s="3">
        <v>0</v>
      </c>
      <c r="DL53" s="8">
        <f t="shared" si="171"/>
        <v>0</v>
      </c>
      <c r="DM53" s="3">
        <v>1</v>
      </c>
      <c r="DN53" s="8">
        <f t="shared" si="172"/>
        <v>100</v>
      </c>
      <c r="DO53" s="3">
        <v>0</v>
      </c>
      <c r="DP53" s="8">
        <f t="shared" si="173"/>
        <v>0</v>
      </c>
      <c r="DQ53" s="3">
        <v>0</v>
      </c>
      <c r="DR53" s="8">
        <f t="shared" si="174"/>
        <v>0</v>
      </c>
      <c r="DS53" s="3">
        <v>0</v>
      </c>
      <c r="DT53" s="3">
        <v>0</v>
      </c>
      <c r="DU53" s="8">
        <f t="shared" si="175"/>
        <v>0</v>
      </c>
      <c r="DV53" s="3">
        <v>0</v>
      </c>
      <c r="DW53" s="3">
        <v>99</v>
      </c>
      <c r="DX53" s="8">
        <f t="shared" si="176"/>
        <v>98.019801980198025</v>
      </c>
      <c r="DY53" s="3">
        <v>2</v>
      </c>
      <c r="DZ53" s="8">
        <f t="shared" si="177"/>
        <v>20</v>
      </c>
      <c r="EA53" s="3">
        <v>0</v>
      </c>
      <c r="EB53" s="3">
        <v>2</v>
      </c>
      <c r="EC53" s="3">
        <v>0</v>
      </c>
      <c r="ED53" s="8">
        <f t="shared" si="178"/>
        <v>0</v>
      </c>
      <c r="EE53" s="3">
        <v>0</v>
      </c>
      <c r="EF53" s="3">
        <v>0</v>
      </c>
      <c r="EG53" s="3">
        <v>2</v>
      </c>
      <c r="EH53" s="8">
        <f t="shared" si="179"/>
        <v>22.222222222222221</v>
      </c>
      <c r="EI53" s="3">
        <v>2</v>
      </c>
      <c r="EJ53" s="3">
        <v>0</v>
      </c>
      <c r="EK53" s="3">
        <v>2</v>
      </c>
      <c r="EL53" s="8">
        <f t="shared" si="180"/>
        <v>20</v>
      </c>
      <c r="EM53" s="3">
        <v>1</v>
      </c>
      <c r="EN53" s="3">
        <v>1</v>
      </c>
      <c r="EO53" s="3">
        <v>0</v>
      </c>
      <c r="EP53" s="8">
        <f t="shared" si="181"/>
        <v>0</v>
      </c>
      <c r="EQ53" s="3">
        <v>0</v>
      </c>
      <c r="ER53" s="3">
        <v>0</v>
      </c>
      <c r="ES53" s="3">
        <v>3</v>
      </c>
      <c r="ET53" s="8">
        <f t="shared" si="182"/>
        <v>10.714285714285714</v>
      </c>
      <c r="EU53" s="3">
        <v>0</v>
      </c>
      <c r="EV53" s="3">
        <v>3</v>
      </c>
      <c r="EW53" s="3">
        <v>9</v>
      </c>
      <c r="EX53" s="8">
        <f t="shared" si="183"/>
        <v>18.75</v>
      </c>
      <c r="EY53" s="3">
        <v>4</v>
      </c>
      <c r="EZ53" s="3">
        <v>5</v>
      </c>
      <c r="FA53" s="3">
        <v>7</v>
      </c>
      <c r="FB53" s="8">
        <f t="shared" si="184"/>
        <v>14.583333333333334</v>
      </c>
      <c r="FC53" s="3">
        <v>3</v>
      </c>
      <c r="FD53" s="3">
        <v>4</v>
      </c>
      <c r="FE53" s="3">
        <v>22</v>
      </c>
      <c r="FF53" s="8">
        <f t="shared" si="185"/>
        <v>45.833333333333329</v>
      </c>
      <c r="FG53" s="3">
        <v>10</v>
      </c>
      <c r="FH53" s="3">
        <v>12</v>
      </c>
      <c r="FI53" s="3">
        <v>4</v>
      </c>
      <c r="FJ53" s="8">
        <f t="shared" si="186"/>
        <v>8.3333333333333321</v>
      </c>
      <c r="FK53" s="3">
        <v>3</v>
      </c>
      <c r="FL53" s="3">
        <v>1</v>
      </c>
      <c r="FM53" s="3">
        <v>3</v>
      </c>
      <c r="FN53" s="8">
        <f t="shared" si="187"/>
        <v>6.25</v>
      </c>
      <c r="FO53" s="3">
        <v>2</v>
      </c>
      <c r="FP53" s="3">
        <v>1</v>
      </c>
      <c r="FQ53" s="3">
        <v>12</v>
      </c>
      <c r="FR53" s="8">
        <f t="shared" si="188"/>
        <v>25</v>
      </c>
      <c r="FS53" s="3">
        <v>9</v>
      </c>
      <c r="FT53" s="3">
        <v>3</v>
      </c>
      <c r="FU53" s="3">
        <v>0</v>
      </c>
      <c r="FV53" s="8">
        <f t="shared" si="189"/>
        <v>0</v>
      </c>
      <c r="FW53" s="3">
        <v>0</v>
      </c>
      <c r="FX53" s="3">
        <v>0</v>
      </c>
      <c r="FY53" s="3">
        <v>4.5599999999999996</v>
      </c>
      <c r="FZ53" s="3">
        <v>5.22</v>
      </c>
      <c r="GA53" s="3">
        <v>3.71</v>
      </c>
      <c r="GB53" s="3">
        <v>30</v>
      </c>
      <c r="GC53" s="8">
        <f t="shared" si="190"/>
        <v>52.631578947368418</v>
      </c>
      <c r="GD53" s="3">
        <v>28</v>
      </c>
      <c r="GE53" s="3">
        <v>2</v>
      </c>
      <c r="GF53" s="3">
        <v>27</v>
      </c>
      <c r="GG53" s="8">
        <f t="shared" si="191"/>
        <v>47.368421052631575</v>
      </c>
      <c r="GH53" s="3">
        <v>5</v>
      </c>
      <c r="GI53" s="3">
        <v>22</v>
      </c>
      <c r="GJ53" s="3">
        <v>30</v>
      </c>
      <c r="GK53" s="8">
        <f t="shared" si="192"/>
        <v>100</v>
      </c>
      <c r="GL53" s="3">
        <v>28</v>
      </c>
      <c r="GM53" s="3">
        <v>2</v>
      </c>
      <c r="GN53" s="3">
        <v>0</v>
      </c>
      <c r="GO53" s="8">
        <f t="shared" si="193"/>
        <v>0</v>
      </c>
      <c r="GP53" s="3">
        <v>0</v>
      </c>
      <c r="GQ53" s="3">
        <v>0</v>
      </c>
      <c r="GR53" s="3">
        <v>32</v>
      </c>
      <c r="GS53" s="8">
        <f t="shared" si="194"/>
        <v>31.683168316831683</v>
      </c>
      <c r="GT53" s="3">
        <v>68</v>
      </c>
      <c r="GU53" s="8">
        <f t="shared" si="195"/>
        <v>67.32673267326733</v>
      </c>
      <c r="GV53" s="3">
        <v>0</v>
      </c>
      <c r="GW53" s="8">
        <f t="shared" si="196"/>
        <v>0</v>
      </c>
      <c r="GX53" s="3">
        <v>0</v>
      </c>
      <c r="GY53" s="8">
        <f t="shared" si="197"/>
        <v>0</v>
      </c>
      <c r="GZ53" s="3">
        <v>0</v>
      </c>
      <c r="HA53" s="8" t="e">
        <f t="shared" si="198"/>
        <v>#DIV/0!</v>
      </c>
      <c r="HB53" s="3">
        <v>68</v>
      </c>
      <c r="HC53" s="8">
        <f t="shared" si="199"/>
        <v>100</v>
      </c>
      <c r="HD53" s="3">
        <v>22</v>
      </c>
      <c r="HE53" s="8">
        <f t="shared" si="200"/>
        <v>38.596491228070171</v>
      </c>
      <c r="HF53" s="3">
        <v>30</v>
      </c>
      <c r="HG53" s="8">
        <f t="shared" si="201"/>
        <v>52.631578947368418</v>
      </c>
      <c r="HH53" s="3">
        <v>4</v>
      </c>
      <c r="HI53" s="8">
        <f t="shared" si="202"/>
        <v>7.0175438596491224</v>
      </c>
      <c r="HJ53" s="3">
        <v>90</v>
      </c>
      <c r="HK53" s="3">
        <v>10</v>
      </c>
      <c r="HL53" s="3">
        <v>0</v>
      </c>
      <c r="HM53" s="3">
        <v>0</v>
      </c>
      <c r="HN53" s="3">
        <v>17</v>
      </c>
      <c r="HO53" s="3">
        <v>16</v>
      </c>
      <c r="HP53" s="3">
        <v>1</v>
      </c>
      <c r="HQ53" s="3">
        <v>101</v>
      </c>
      <c r="HR53" s="3">
        <v>100</v>
      </c>
      <c r="HS53" s="3">
        <v>1</v>
      </c>
      <c r="HT53" s="3">
        <v>24</v>
      </c>
      <c r="HU53" s="3">
        <v>17</v>
      </c>
      <c r="HV53" s="3">
        <v>24</v>
      </c>
      <c r="HW53" s="3">
        <v>17</v>
      </c>
      <c r="HX53" s="3">
        <v>17</v>
      </c>
      <c r="HY53" s="3">
        <v>2</v>
      </c>
      <c r="HZ53" s="3">
        <v>5</v>
      </c>
      <c r="IA53" s="3">
        <v>101</v>
      </c>
      <c r="IB53" s="3">
        <v>5.94</v>
      </c>
      <c r="IC53" s="3">
        <v>2.59</v>
      </c>
      <c r="ID53" s="3">
        <v>13</v>
      </c>
      <c r="IE53" s="3">
        <v>4</v>
      </c>
      <c r="IF53" s="3">
        <v>10</v>
      </c>
      <c r="IG53" s="3">
        <v>7</v>
      </c>
      <c r="IH53" s="3">
        <v>3</v>
      </c>
      <c r="II53" s="3">
        <v>7</v>
      </c>
      <c r="IJ53" s="3">
        <v>7</v>
      </c>
      <c r="IK53" s="3">
        <v>15</v>
      </c>
      <c r="IL53" s="3">
        <v>2</v>
      </c>
      <c r="IM53" s="3">
        <v>0</v>
      </c>
      <c r="IN53" s="3">
        <v>17</v>
      </c>
      <c r="IO53" s="3">
        <v>13</v>
      </c>
      <c r="IP53" s="3">
        <v>13</v>
      </c>
      <c r="IQ53" s="3">
        <v>4</v>
      </c>
      <c r="IR53" s="3">
        <v>0</v>
      </c>
      <c r="IS53" s="3">
        <v>8</v>
      </c>
      <c r="IT53" s="3">
        <v>4</v>
      </c>
      <c r="IU53" s="3">
        <v>5</v>
      </c>
      <c r="IV53" s="3">
        <v>1</v>
      </c>
      <c r="IW53" s="3">
        <v>2</v>
      </c>
      <c r="IX53" s="3">
        <v>0</v>
      </c>
      <c r="IY53" s="3">
        <v>0</v>
      </c>
      <c r="IZ53" s="3">
        <v>3</v>
      </c>
      <c r="JA53" s="3">
        <v>0</v>
      </c>
      <c r="JB53" s="3">
        <v>0</v>
      </c>
      <c r="JC53" s="4" t="s">
        <v>468</v>
      </c>
      <c r="JD53" s="5" t="s">
        <v>188</v>
      </c>
    </row>
    <row r="54" spans="1:264" x14ac:dyDescent="0.25">
      <c r="A54" s="5" t="s">
        <v>215</v>
      </c>
      <c r="B54" s="4" t="s">
        <v>460</v>
      </c>
      <c r="C54" s="4" t="s">
        <v>461</v>
      </c>
      <c r="D54" s="4" t="s">
        <v>462</v>
      </c>
      <c r="E54" s="4" t="s">
        <v>463</v>
      </c>
      <c r="F54" s="4" t="s">
        <v>571</v>
      </c>
      <c r="G54" s="4" t="s">
        <v>60</v>
      </c>
      <c r="H54" s="4" t="s">
        <v>572</v>
      </c>
      <c r="I54" s="4" t="s">
        <v>61</v>
      </c>
      <c r="J54" s="4" t="s">
        <v>8</v>
      </c>
      <c r="K54" s="3">
        <v>67</v>
      </c>
      <c r="L54" s="3">
        <v>38</v>
      </c>
      <c r="M54" s="9">
        <f t="shared" si="141"/>
        <v>56.71641791044776</v>
      </c>
      <c r="N54" s="3">
        <v>29</v>
      </c>
      <c r="O54" s="9">
        <f t="shared" si="142"/>
        <v>43.283582089552233</v>
      </c>
      <c r="P54" s="3">
        <v>3</v>
      </c>
      <c r="Q54" s="8">
        <f t="shared" si="143"/>
        <v>4.4776119402985071</v>
      </c>
      <c r="R54" s="3">
        <v>2</v>
      </c>
      <c r="S54" s="3">
        <v>1</v>
      </c>
      <c r="T54" s="3">
        <v>64</v>
      </c>
      <c r="U54" s="8">
        <f t="shared" si="144"/>
        <v>95.522388059701484</v>
      </c>
      <c r="V54" s="3">
        <v>36</v>
      </c>
      <c r="W54" s="3">
        <v>28</v>
      </c>
      <c r="X54" s="3">
        <v>58</v>
      </c>
      <c r="Y54" s="8">
        <f t="shared" si="145"/>
        <v>86.567164179104466</v>
      </c>
      <c r="Z54" s="3">
        <v>33</v>
      </c>
      <c r="AA54" s="3">
        <v>25</v>
      </c>
      <c r="AB54" s="3">
        <v>42</v>
      </c>
      <c r="AC54" s="8">
        <f t="shared" si="146"/>
        <v>62.68656716417911</v>
      </c>
      <c r="AD54" s="3">
        <v>23</v>
      </c>
      <c r="AE54" s="3">
        <v>19</v>
      </c>
      <c r="AF54" s="3">
        <v>36</v>
      </c>
      <c r="AG54" s="8">
        <f t="shared" si="147"/>
        <v>53.731343283582092</v>
      </c>
      <c r="AH54" s="3">
        <v>19</v>
      </c>
      <c r="AI54" s="3">
        <v>17</v>
      </c>
      <c r="AJ54" s="3">
        <v>30</v>
      </c>
      <c r="AK54" s="8">
        <f t="shared" si="148"/>
        <v>44.776119402985074</v>
      </c>
      <c r="AL54" s="3">
        <v>14</v>
      </c>
      <c r="AM54" s="3">
        <v>16</v>
      </c>
      <c r="AN54" s="3">
        <v>9</v>
      </c>
      <c r="AO54" s="8">
        <f t="shared" si="149"/>
        <v>13.432835820895523</v>
      </c>
      <c r="AP54" s="3">
        <v>4</v>
      </c>
      <c r="AQ54" s="3">
        <v>5</v>
      </c>
      <c r="AR54" s="3">
        <v>13</v>
      </c>
      <c r="AS54" s="8">
        <f t="shared" si="150"/>
        <v>19.402985074626866</v>
      </c>
      <c r="AT54" s="3">
        <v>9</v>
      </c>
      <c r="AU54" s="3">
        <v>4</v>
      </c>
      <c r="AV54" s="3">
        <v>15</v>
      </c>
      <c r="AW54" s="8">
        <f t="shared" si="151"/>
        <v>22.388059701492537</v>
      </c>
      <c r="AX54" s="3">
        <v>10</v>
      </c>
      <c r="AY54" s="3">
        <v>5</v>
      </c>
      <c r="AZ54" s="3">
        <v>6</v>
      </c>
      <c r="BA54" s="8">
        <f t="shared" si="152"/>
        <v>8.9552238805970141</v>
      </c>
      <c r="BB54" s="3">
        <v>4</v>
      </c>
      <c r="BC54" s="3">
        <v>2</v>
      </c>
      <c r="BD54" s="3">
        <v>6</v>
      </c>
      <c r="BE54" s="8">
        <f t="shared" si="153"/>
        <v>8.9552238805970141</v>
      </c>
      <c r="BF54" s="3">
        <v>5</v>
      </c>
      <c r="BG54" s="3">
        <v>1</v>
      </c>
      <c r="BH54" s="3">
        <v>5</v>
      </c>
      <c r="BI54" s="8">
        <f t="shared" si="154"/>
        <v>7.4626865671641784</v>
      </c>
      <c r="BJ54" s="3">
        <v>2</v>
      </c>
      <c r="BK54" s="3">
        <v>3</v>
      </c>
      <c r="BL54" s="3">
        <v>14</v>
      </c>
      <c r="BM54" s="8">
        <f t="shared" si="155"/>
        <v>48.275862068965516</v>
      </c>
      <c r="BN54" s="3">
        <v>3</v>
      </c>
      <c r="BO54" s="8">
        <f t="shared" si="156"/>
        <v>4.4776119402985071</v>
      </c>
      <c r="BP54" s="3">
        <v>0</v>
      </c>
      <c r="BQ54" s="3">
        <v>3</v>
      </c>
      <c r="BR54" s="3">
        <v>131.03</v>
      </c>
      <c r="BS54" s="3">
        <v>31</v>
      </c>
      <c r="BT54" s="8">
        <f t="shared" si="157"/>
        <v>46.268656716417908</v>
      </c>
      <c r="BU54" s="3">
        <v>34</v>
      </c>
      <c r="BV54" s="8">
        <f t="shared" si="158"/>
        <v>50.746268656716417</v>
      </c>
      <c r="BW54" s="3">
        <v>2</v>
      </c>
      <c r="BX54" s="8">
        <f t="shared" si="159"/>
        <v>2.9850746268656714</v>
      </c>
      <c r="BY54" s="3">
        <v>3.89</v>
      </c>
      <c r="BZ54" s="3">
        <v>66</v>
      </c>
      <c r="CA54" s="8">
        <f t="shared" si="160"/>
        <v>98.507462686567166</v>
      </c>
      <c r="CB54" s="3">
        <v>38</v>
      </c>
      <c r="CC54" s="3">
        <v>28</v>
      </c>
      <c r="CD54" s="3">
        <v>0</v>
      </c>
      <c r="CE54" s="8">
        <f t="shared" si="161"/>
        <v>0</v>
      </c>
      <c r="CF54" s="3">
        <v>0</v>
      </c>
      <c r="CG54" s="3">
        <v>0</v>
      </c>
      <c r="CH54" s="3">
        <v>56</v>
      </c>
      <c r="CI54" s="8">
        <f t="shared" si="162"/>
        <v>83.582089552238799</v>
      </c>
      <c r="CJ54" s="3">
        <v>32</v>
      </c>
      <c r="CK54" s="3">
        <v>24</v>
      </c>
      <c r="CL54" s="3">
        <v>0</v>
      </c>
      <c r="CM54" s="8">
        <f t="shared" si="163"/>
        <v>0</v>
      </c>
      <c r="CN54" s="3">
        <v>0</v>
      </c>
      <c r="CO54" s="3">
        <v>0</v>
      </c>
      <c r="CP54" s="3">
        <v>0</v>
      </c>
      <c r="CQ54" s="8">
        <f t="shared" si="164"/>
        <v>0</v>
      </c>
      <c r="CR54" s="3">
        <v>0</v>
      </c>
      <c r="CS54" s="3">
        <v>0</v>
      </c>
      <c r="CT54" s="3">
        <v>0</v>
      </c>
      <c r="CU54" s="7" t="e">
        <f t="shared" si="165"/>
        <v>#DIV/0!</v>
      </c>
      <c r="CV54" s="3">
        <v>0</v>
      </c>
      <c r="CW54" s="3">
        <v>0</v>
      </c>
      <c r="CX54" s="3">
        <v>0</v>
      </c>
      <c r="CY54" s="8" t="e">
        <f t="shared" si="166"/>
        <v>#DIV/0!</v>
      </c>
      <c r="CZ54" s="3">
        <v>0</v>
      </c>
      <c r="DA54" s="3">
        <v>0</v>
      </c>
      <c r="DB54" s="3">
        <v>0</v>
      </c>
      <c r="DC54" s="8">
        <f t="shared" si="167"/>
        <v>0</v>
      </c>
      <c r="DD54" s="3">
        <v>0</v>
      </c>
      <c r="DE54" s="8" t="e">
        <f t="shared" si="168"/>
        <v>#DIV/0!</v>
      </c>
      <c r="DF54" s="3">
        <v>0</v>
      </c>
      <c r="DG54" s="8" t="e">
        <f t="shared" si="169"/>
        <v>#DIV/0!</v>
      </c>
      <c r="DH54" s="3">
        <v>0</v>
      </c>
      <c r="DI54" s="3">
        <v>1</v>
      </c>
      <c r="DJ54" s="8">
        <f t="shared" si="170"/>
        <v>1.4925373134328357</v>
      </c>
      <c r="DK54" s="3">
        <v>1</v>
      </c>
      <c r="DL54" s="8">
        <f t="shared" si="171"/>
        <v>100</v>
      </c>
      <c r="DM54" s="3">
        <v>1</v>
      </c>
      <c r="DN54" s="8">
        <f t="shared" si="172"/>
        <v>100</v>
      </c>
      <c r="DO54" s="3">
        <v>0</v>
      </c>
      <c r="DP54" s="8">
        <f t="shared" si="173"/>
        <v>0</v>
      </c>
      <c r="DQ54" s="3">
        <v>0</v>
      </c>
      <c r="DR54" s="8">
        <f t="shared" si="174"/>
        <v>0</v>
      </c>
      <c r="DS54" s="3">
        <v>0</v>
      </c>
      <c r="DT54" s="3">
        <v>0</v>
      </c>
      <c r="DU54" s="8">
        <f t="shared" si="175"/>
        <v>0</v>
      </c>
      <c r="DV54" s="3">
        <v>0</v>
      </c>
      <c r="DW54" s="3">
        <v>66</v>
      </c>
      <c r="DX54" s="8">
        <f t="shared" si="176"/>
        <v>98.507462686567166</v>
      </c>
      <c r="DY54" s="3">
        <v>3</v>
      </c>
      <c r="DZ54" s="8">
        <f t="shared" si="177"/>
        <v>33.333333333333329</v>
      </c>
      <c r="EA54" s="3">
        <v>1</v>
      </c>
      <c r="EB54" s="3">
        <v>2</v>
      </c>
      <c r="EC54" s="3">
        <v>0</v>
      </c>
      <c r="ED54" s="8">
        <f t="shared" si="178"/>
        <v>0</v>
      </c>
      <c r="EE54" s="3">
        <v>0</v>
      </c>
      <c r="EF54" s="3">
        <v>0</v>
      </c>
      <c r="EG54" s="3">
        <v>0</v>
      </c>
      <c r="EH54" s="8">
        <f t="shared" si="179"/>
        <v>0</v>
      </c>
      <c r="EI54" s="3">
        <v>0</v>
      </c>
      <c r="EJ54" s="3">
        <v>0</v>
      </c>
      <c r="EK54" s="3">
        <v>2</v>
      </c>
      <c r="EL54" s="8">
        <f t="shared" si="180"/>
        <v>33.333333333333329</v>
      </c>
      <c r="EM54" s="3">
        <v>1</v>
      </c>
      <c r="EN54" s="3">
        <v>1</v>
      </c>
      <c r="EO54" s="3">
        <v>0</v>
      </c>
      <c r="EP54" s="8">
        <f t="shared" si="181"/>
        <v>0</v>
      </c>
      <c r="EQ54" s="3">
        <v>0</v>
      </c>
      <c r="ER54" s="3">
        <v>0</v>
      </c>
      <c r="ES54" s="3">
        <v>1</v>
      </c>
      <c r="ET54" s="8">
        <f t="shared" si="182"/>
        <v>6.666666666666667</v>
      </c>
      <c r="EU54" s="3">
        <v>1</v>
      </c>
      <c r="EV54" s="3">
        <v>0</v>
      </c>
      <c r="EW54" s="3">
        <v>14</v>
      </c>
      <c r="EX54" s="8">
        <f t="shared" si="183"/>
        <v>38.888888888888893</v>
      </c>
      <c r="EY54" s="3">
        <v>5</v>
      </c>
      <c r="EZ54" s="3">
        <v>9</v>
      </c>
      <c r="FA54" s="3">
        <v>13</v>
      </c>
      <c r="FB54" s="8">
        <f t="shared" si="184"/>
        <v>36.111111111111107</v>
      </c>
      <c r="FC54" s="3">
        <v>4</v>
      </c>
      <c r="FD54" s="3">
        <v>9</v>
      </c>
      <c r="FE54" s="3">
        <v>11</v>
      </c>
      <c r="FF54" s="8">
        <f t="shared" si="185"/>
        <v>30.555555555555557</v>
      </c>
      <c r="FG54" s="3">
        <v>7</v>
      </c>
      <c r="FH54" s="3">
        <v>4</v>
      </c>
      <c r="FI54" s="3">
        <v>2</v>
      </c>
      <c r="FJ54" s="8">
        <f t="shared" si="186"/>
        <v>5.5555555555555554</v>
      </c>
      <c r="FK54" s="3">
        <v>0</v>
      </c>
      <c r="FL54" s="3">
        <v>2</v>
      </c>
      <c r="FM54" s="3">
        <v>4</v>
      </c>
      <c r="FN54" s="8">
        <f t="shared" si="187"/>
        <v>11.111111111111111</v>
      </c>
      <c r="FO54" s="3">
        <v>3</v>
      </c>
      <c r="FP54" s="3">
        <v>1</v>
      </c>
      <c r="FQ54" s="3">
        <v>5</v>
      </c>
      <c r="FR54" s="8">
        <f t="shared" si="188"/>
        <v>13.888888888888889</v>
      </c>
      <c r="FS54" s="3">
        <v>5</v>
      </c>
      <c r="FT54" s="3">
        <v>0</v>
      </c>
      <c r="FU54" s="3">
        <v>1</v>
      </c>
      <c r="FV54" s="8">
        <f t="shared" si="189"/>
        <v>3.3333333333333335</v>
      </c>
      <c r="FW54" s="3">
        <v>0</v>
      </c>
      <c r="FX54" s="3">
        <v>1</v>
      </c>
      <c r="FY54" s="3">
        <v>3.64</v>
      </c>
      <c r="FZ54" s="3">
        <v>4.47</v>
      </c>
      <c r="GA54" s="3">
        <v>2.71</v>
      </c>
      <c r="GB54" s="3">
        <v>18</v>
      </c>
      <c r="GC54" s="8">
        <f t="shared" si="190"/>
        <v>42.857142857142854</v>
      </c>
      <c r="GD54" s="3">
        <v>18</v>
      </c>
      <c r="GE54" s="3">
        <v>0</v>
      </c>
      <c r="GF54" s="3">
        <v>24</v>
      </c>
      <c r="GG54" s="8">
        <f t="shared" si="191"/>
        <v>57.142857142857139</v>
      </c>
      <c r="GH54" s="3">
        <v>5</v>
      </c>
      <c r="GI54" s="3">
        <v>19</v>
      </c>
      <c r="GJ54" s="3">
        <v>18</v>
      </c>
      <c r="GK54" s="8">
        <f t="shared" si="192"/>
        <v>100</v>
      </c>
      <c r="GL54" s="3">
        <v>18</v>
      </c>
      <c r="GM54" s="3">
        <v>0</v>
      </c>
      <c r="GN54" s="3">
        <v>0</v>
      </c>
      <c r="GO54" s="8">
        <f t="shared" si="193"/>
        <v>0</v>
      </c>
      <c r="GP54" s="3">
        <v>0</v>
      </c>
      <c r="GQ54" s="3">
        <v>0</v>
      </c>
      <c r="GR54" s="3">
        <v>42</v>
      </c>
      <c r="GS54" s="8">
        <f t="shared" si="194"/>
        <v>62.68656716417911</v>
      </c>
      <c r="GT54" s="3">
        <v>25</v>
      </c>
      <c r="GU54" s="8">
        <f t="shared" si="195"/>
        <v>37.313432835820898</v>
      </c>
      <c r="GV54" s="3">
        <v>0</v>
      </c>
      <c r="GW54" s="8">
        <f t="shared" si="196"/>
        <v>0</v>
      </c>
      <c r="GX54" s="3">
        <v>0</v>
      </c>
      <c r="GY54" s="8">
        <f t="shared" si="197"/>
        <v>0</v>
      </c>
      <c r="GZ54" s="3">
        <v>0</v>
      </c>
      <c r="HA54" s="8" t="e">
        <f t="shared" si="198"/>
        <v>#DIV/0!</v>
      </c>
      <c r="HB54" s="3">
        <v>25</v>
      </c>
      <c r="HC54" s="8">
        <f t="shared" si="199"/>
        <v>100</v>
      </c>
      <c r="HD54" s="3">
        <v>16</v>
      </c>
      <c r="HE54" s="8">
        <f t="shared" si="200"/>
        <v>38.095238095238095</v>
      </c>
      <c r="HF54" s="3">
        <v>22</v>
      </c>
      <c r="HG54" s="8">
        <f t="shared" si="201"/>
        <v>52.380952380952387</v>
      </c>
      <c r="HH54" s="3">
        <v>3</v>
      </c>
      <c r="HI54" s="8">
        <f t="shared" si="202"/>
        <v>7.1428571428571423</v>
      </c>
      <c r="HJ54" s="3">
        <v>6</v>
      </c>
      <c r="HK54" s="3">
        <v>2</v>
      </c>
      <c r="HL54" s="3">
        <v>0</v>
      </c>
      <c r="HM54" s="3">
        <v>0</v>
      </c>
      <c r="HN54" s="3">
        <v>12</v>
      </c>
      <c r="HO54" s="3">
        <v>11</v>
      </c>
      <c r="HP54" s="3">
        <v>1</v>
      </c>
      <c r="HQ54" s="3">
        <v>67</v>
      </c>
      <c r="HR54" s="3">
        <v>65</v>
      </c>
      <c r="HS54" s="3">
        <v>2</v>
      </c>
      <c r="HT54" s="3">
        <v>17</v>
      </c>
      <c r="HU54" s="3">
        <v>12</v>
      </c>
      <c r="HV54" s="3">
        <v>17</v>
      </c>
      <c r="HW54" s="3">
        <v>12</v>
      </c>
      <c r="HX54" s="3">
        <v>12</v>
      </c>
      <c r="HY54" s="3">
        <v>0</v>
      </c>
      <c r="HZ54" s="3">
        <v>5</v>
      </c>
      <c r="IA54" s="3">
        <v>67</v>
      </c>
      <c r="IB54" s="3">
        <v>5.58</v>
      </c>
      <c r="IC54" s="3">
        <v>2.31</v>
      </c>
      <c r="ID54" s="3">
        <v>7</v>
      </c>
      <c r="IE54" s="3">
        <v>2</v>
      </c>
      <c r="IF54" s="3">
        <v>7</v>
      </c>
      <c r="IG54" s="3">
        <v>4</v>
      </c>
      <c r="IH54" s="3">
        <v>0</v>
      </c>
      <c r="II54" s="3">
        <v>7</v>
      </c>
      <c r="IJ54" s="3">
        <v>4</v>
      </c>
      <c r="IK54" s="3">
        <v>10</v>
      </c>
      <c r="IL54" s="3">
        <v>1</v>
      </c>
      <c r="IM54" s="3">
        <v>0</v>
      </c>
      <c r="IN54" s="3">
        <v>11</v>
      </c>
      <c r="IO54" s="3">
        <v>9</v>
      </c>
      <c r="IP54" s="3">
        <v>9</v>
      </c>
      <c r="IQ54" s="3">
        <v>2</v>
      </c>
      <c r="IR54" s="3">
        <v>0</v>
      </c>
      <c r="IS54" s="3">
        <v>1</v>
      </c>
      <c r="IT54" s="3">
        <v>9</v>
      </c>
      <c r="IU54" s="3">
        <v>4</v>
      </c>
      <c r="IV54" s="3">
        <v>4</v>
      </c>
      <c r="IW54" s="3">
        <v>1</v>
      </c>
      <c r="IX54" s="3">
        <v>0</v>
      </c>
      <c r="IY54" s="3">
        <v>0</v>
      </c>
      <c r="IZ54" s="3">
        <v>0</v>
      </c>
      <c r="JA54" s="3">
        <v>0</v>
      </c>
      <c r="JB54" s="3">
        <v>0</v>
      </c>
      <c r="JC54" s="4" t="s">
        <v>468</v>
      </c>
      <c r="JD54" s="5" t="s">
        <v>188</v>
      </c>
    </row>
    <row r="55" spans="1:264" x14ac:dyDescent="0.25">
      <c r="A55" s="5" t="s">
        <v>256</v>
      </c>
      <c r="B55" s="4" t="s">
        <v>460</v>
      </c>
      <c r="C55" s="4" t="s">
        <v>461</v>
      </c>
      <c r="D55" s="4" t="s">
        <v>462</v>
      </c>
      <c r="E55" s="4" t="s">
        <v>463</v>
      </c>
      <c r="F55" s="4" t="s">
        <v>573</v>
      </c>
      <c r="G55" s="4" t="s">
        <v>166</v>
      </c>
      <c r="H55" s="4" t="s">
        <v>574</v>
      </c>
      <c r="I55" s="4" t="s">
        <v>167</v>
      </c>
      <c r="J55" s="4" t="s">
        <v>168</v>
      </c>
      <c r="K55" s="3">
        <v>75</v>
      </c>
      <c r="L55" s="3">
        <v>42</v>
      </c>
      <c r="M55" s="9">
        <f t="shared" si="141"/>
        <v>56.000000000000007</v>
      </c>
      <c r="N55" s="3">
        <v>33</v>
      </c>
      <c r="O55" s="9">
        <f t="shared" si="142"/>
        <v>44</v>
      </c>
      <c r="P55" s="3">
        <v>7</v>
      </c>
      <c r="Q55" s="8">
        <f t="shared" si="143"/>
        <v>9.3333333333333339</v>
      </c>
      <c r="R55" s="3">
        <v>4</v>
      </c>
      <c r="S55" s="3">
        <v>3</v>
      </c>
      <c r="T55" s="3">
        <v>68</v>
      </c>
      <c r="U55" s="8">
        <f t="shared" si="144"/>
        <v>90.666666666666657</v>
      </c>
      <c r="V55" s="3">
        <v>38</v>
      </c>
      <c r="W55" s="3">
        <v>30</v>
      </c>
      <c r="X55" s="3">
        <v>66</v>
      </c>
      <c r="Y55" s="8">
        <f t="shared" si="145"/>
        <v>88</v>
      </c>
      <c r="Z55" s="3">
        <v>37</v>
      </c>
      <c r="AA55" s="3">
        <v>29</v>
      </c>
      <c r="AB55" s="3">
        <v>52</v>
      </c>
      <c r="AC55" s="8">
        <f t="shared" si="146"/>
        <v>69.333333333333343</v>
      </c>
      <c r="AD55" s="3">
        <v>26</v>
      </c>
      <c r="AE55" s="3">
        <v>26</v>
      </c>
      <c r="AF55" s="3">
        <v>47</v>
      </c>
      <c r="AG55" s="8">
        <f t="shared" si="147"/>
        <v>62.666666666666671</v>
      </c>
      <c r="AH55" s="3">
        <v>23</v>
      </c>
      <c r="AI55" s="3">
        <v>24</v>
      </c>
      <c r="AJ55" s="3">
        <v>43</v>
      </c>
      <c r="AK55" s="8">
        <f t="shared" si="148"/>
        <v>57.333333333333336</v>
      </c>
      <c r="AL55" s="3">
        <v>21</v>
      </c>
      <c r="AM55" s="3">
        <v>22</v>
      </c>
      <c r="AN55" s="3">
        <v>4</v>
      </c>
      <c r="AO55" s="8">
        <f t="shared" si="149"/>
        <v>5.3333333333333339</v>
      </c>
      <c r="AP55" s="3">
        <v>3</v>
      </c>
      <c r="AQ55" s="3">
        <v>1</v>
      </c>
      <c r="AR55" s="3">
        <v>12</v>
      </c>
      <c r="AS55" s="8">
        <f t="shared" si="150"/>
        <v>16</v>
      </c>
      <c r="AT55" s="3">
        <v>9</v>
      </c>
      <c r="AU55" s="3">
        <v>3</v>
      </c>
      <c r="AV55" s="3">
        <v>13</v>
      </c>
      <c r="AW55" s="8">
        <f t="shared" si="151"/>
        <v>17.333333333333336</v>
      </c>
      <c r="AX55" s="3">
        <v>10</v>
      </c>
      <c r="AY55" s="3">
        <v>3</v>
      </c>
      <c r="AZ55" s="3">
        <v>5</v>
      </c>
      <c r="BA55" s="8">
        <f t="shared" si="152"/>
        <v>6.666666666666667</v>
      </c>
      <c r="BB55" s="3">
        <v>3</v>
      </c>
      <c r="BC55" s="3">
        <v>2</v>
      </c>
      <c r="BD55" s="3">
        <v>4</v>
      </c>
      <c r="BE55" s="8">
        <f t="shared" si="153"/>
        <v>5.3333333333333339</v>
      </c>
      <c r="BF55" s="3">
        <v>2</v>
      </c>
      <c r="BG55" s="3">
        <v>2</v>
      </c>
      <c r="BH55" s="3">
        <v>14</v>
      </c>
      <c r="BI55" s="8">
        <f t="shared" si="154"/>
        <v>18.666666666666668</v>
      </c>
      <c r="BJ55" s="3">
        <v>8</v>
      </c>
      <c r="BK55" s="3">
        <v>6</v>
      </c>
      <c r="BL55" s="3">
        <v>21</v>
      </c>
      <c r="BM55" s="8">
        <f t="shared" si="155"/>
        <v>63.636363636363633</v>
      </c>
      <c r="BN55" s="3">
        <v>3</v>
      </c>
      <c r="BO55" s="8">
        <f t="shared" si="156"/>
        <v>4</v>
      </c>
      <c r="BP55" s="3">
        <v>1</v>
      </c>
      <c r="BQ55" s="3">
        <v>2</v>
      </c>
      <c r="BR55" s="3">
        <v>127.27</v>
      </c>
      <c r="BS55" s="3">
        <v>28</v>
      </c>
      <c r="BT55" s="8">
        <f t="shared" si="157"/>
        <v>37.333333333333336</v>
      </c>
      <c r="BU55" s="3">
        <v>44</v>
      </c>
      <c r="BV55" s="8">
        <f t="shared" si="158"/>
        <v>58.666666666666664</v>
      </c>
      <c r="BW55" s="3">
        <v>3</v>
      </c>
      <c r="BX55" s="8">
        <f t="shared" si="159"/>
        <v>4</v>
      </c>
      <c r="BY55" s="3">
        <v>2.92</v>
      </c>
      <c r="BZ55" s="3">
        <v>75</v>
      </c>
      <c r="CA55" s="8">
        <f t="shared" si="160"/>
        <v>100</v>
      </c>
      <c r="CB55" s="3">
        <v>42</v>
      </c>
      <c r="CC55" s="3">
        <v>33</v>
      </c>
      <c r="CD55" s="3">
        <v>0</v>
      </c>
      <c r="CE55" s="8">
        <f t="shared" si="161"/>
        <v>0</v>
      </c>
      <c r="CF55" s="3">
        <v>0</v>
      </c>
      <c r="CG55" s="3">
        <v>0</v>
      </c>
      <c r="CH55" s="3">
        <v>66</v>
      </c>
      <c r="CI55" s="8">
        <f t="shared" si="162"/>
        <v>88</v>
      </c>
      <c r="CJ55" s="3">
        <v>37</v>
      </c>
      <c r="CK55" s="3">
        <v>29</v>
      </c>
      <c r="CL55" s="3">
        <v>0</v>
      </c>
      <c r="CM55" s="8">
        <f t="shared" si="163"/>
        <v>0</v>
      </c>
      <c r="CN55" s="3">
        <v>0</v>
      </c>
      <c r="CO55" s="3">
        <v>0</v>
      </c>
      <c r="CP55" s="3">
        <v>0</v>
      </c>
      <c r="CQ55" s="8">
        <f t="shared" si="164"/>
        <v>0</v>
      </c>
      <c r="CR55" s="3">
        <v>0</v>
      </c>
      <c r="CS55" s="3">
        <v>0</v>
      </c>
      <c r="CT55" s="3">
        <v>0</v>
      </c>
      <c r="CU55" s="7" t="e">
        <f t="shared" si="165"/>
        <v>#DIV/0!</v>
      </c>
      <c r="CV55" s="3">
        <v>0</v>
      </c>
      <c r="CW55" s="3">
        <v>0</v>
      </c>
      <c r="CX55" s="3">
        <v>0</v>
      </c>
      <c r="CY55" s="8" t="e">
        <f t="shared" si="166"/>
        <v>#DIV/0!</v>
      </c>
      <c r="CZ55" s="3">
        <v>0</v>
      </c>
      <c r="DA55" s="3">
        <v>0</v>
      </c>
      <c r="DB55" s="3">
        <v>0</v>
      </c>
      <c r="DC55" s="8">
        <f t="shared" si="167"/>
        <v>0</v>
      </c>
      <c r="DD55" s="3">
        <v>0</v>
      </c>
      <c r="DE55" s="8" t="e">
        <f t="shared" si="168"/>
        <v>#DIV/0!</v>
      </c>
      <c r="DF55" s="3">
        <v>0</v>
      </c>
      <c r="DG55" s="8" t="e">
        <f t="shared" si="169"/>
        <v>#DIV/0!</v>
      </c>
      <c r="DH55" s="3">
        <v>0</v>
      </c>
      <c r="DI55" s="3">
        <v>0</v>
      </c>
      <c r="DJ55" s="8">
        <f t="shared" si="170"/>
        <v>0</v>
      </c>
      <c r="DK55" s="3">
        <v>0</v>
      </c>
      <c r="DL55" s="8" t="e">
        <f t="shared" si="171"/>
        <v>#DIV/0!</v>
      </c>
      <c r="DM55" s="3">
        <v>0</v>
      </c>
      <c r="DN55" s="8" t="e">
        <f t="shared" si="172"/>
        <v>#DIV/0!</v>
      </c>
      <c r="DO55" s="3">
        <v>0</v>
      </c>
      <c r="DP55" s="8" t="e">
        <f t="shared" si="173"/>
        <v>#DIV/0!</v>
      </c>
      <c r="DQ55" s="3">
        <v>0</v>
      </c>
      <c r="DR55" s="8" t="e">
        <f t="shared" si="174"/>
        <v>#DIV/0!</v>
      </c>
      <c r="DS55" s="3">
        <v>0</v>
      </c>
      <c r="DT55" s="3">
        <v>0</v>
      </c>
      <c r="DU55" s="8" t="e">
        <f t="shared" si="175"/>
        <v>#DIV/0!</v>
      </c>
      <c r="DV55" s="3">
        <v>0</v>
      </c>
      <c r="DW55" s="3">
        <v>75</v>
      </c>
      <c r="DX55" s="8">
        <f t="shared" si="176"/>
        <v>100</v>
      </c>
      <c r="DY55" s="3">
        <v>2</v>
      </c>
      <c r="DZ55" s="8">
        <f t="shared" si="177"/>
        <v>50</v>
      </c>
      <c r="EA55" s="3">
        <v>1</v>
      </c>
      <c r="EB55" s="3">
        <v>1</v>
      </c>
      <c r="EC55" s="3">
        <v>0</v>
      </c>
      <c r="ED55" s="8">
        <f t="shared" si="178"/>
        <v>0</v>
      </c>
      <c r="EE55" s="3">
        <v>0</v>
      </c>
      <c r="EF55" s="3">
        <v>0</v>
      </c>
      <c r="EG55" s="3">
        <v>1</v>
      </c>
      <c r="EH55" s="8">
        <f t="shared" si="179"/>
        <v>20</v>
      </c>
      <c r="EI55" s="3">
        <v>1</v>
      </c>
      <c r="EJ55" s="3">
        <v>0</v>
      </c>
      <c r="EK55" s="3">
        <v>1</v>
      </c>
      <c r="EL55" s="8">
        <f t="shared" si="180"/>
        <v>25</v>
      </c>
      <c r="EM55" s="3">
        <v>0</v>
      </c>
      <c r="EN55" s="3">
        <v>1</v>
      </c>
      <c r="EO55" s="3">
        <v>1</v>
      </c>
      <c r="EP55" s="8">
        <f t="shared" si="181"/>
        <v>7.1428571428571423</v>
      </c>
      <c r="EQ55" s="3">
        <v>0</v>
      </c>
      <c r="ER55" s="3">
        <v>1</v>
      </c>
      <c r="ES55" s="3">
        <v>2</v>
      </c>
      <c r="ET55" s="8">
        <f t="shared" si="182"/>
        <v>15.384615384615385</v>
      </c>
      <c r="EU55" s="3">
        <v>2</v>
      </c>
      <c r="EV55" s="3">
        <v>0</v>
      </c>
      <c r="EW55" s="3">
        <v>11</v>
      </c>
      <c r="EX55" s="8">
        <f t="shared" si="183"/>
        <v>23.404255319148938</v>
      </c>
      <c r="EY55" s="3">
        <v>4</v>
      </c>
      <c r="EZ55" s="3">
        <v>7</v>
      </c>
      <c r="FA55" s="3">
        <v>9</v>
      </c>
      <c r="FB55" s="8">
        <f t="shared" si="184"/>
        <v>19.148936170212767</v>
      </c>
      <c r="FC55" s="3">
        <v>4</v>
      </c>
      <c r="FD55" s="3">
        <v>5</v>
      </c>
      <c r="FE55" s="3">
        <v>8</v>
      </c>
      <c r="FF55" s="8">
        <f t="shared" si="185"/>
        <v>17.021276595744681</v>
      </c>
      <c r="FG55" s="3">
        <v>4</v>
      </c>
      <c r="FH55" s="3">
        <v>4</v>
      </c>
      <c r="FI55" s="3">
        <v>9</v>
      </c>
      <c r="FJ55" s="8">
        <f t="shared" si="186"/>
        <v>19.148936170212767</v>
      </c>
      <c r="FK55" s="3">
        <v>6</v>
      </c>
      <c r="FL55" s="3">
        <v>3</v>
      </c>
      <c r="FM55" s="3">
        <v>5</v>
      </c>
      <c r="FN55" s="8">
        <f t="shared" si="187"/>
        <v>10.638297872340425</v>
      </c>
      <c r="FO55" s="3">
        <v>1</v>
      </c>
      <c r="FP55" s="3">
        <v>4</v>
      </c>
      <c r="FQ55" s="3">
        <v>14</v>
      </c>
      <c r="FR55" s="8">
        <f t="shared" si="188"/>
        <v>29.787234042553191</v>
      </c>
      <c r="FS55" s="3">
        <v>8</v>
      </c>
      <c r="FT55" s="3">
        <v>6</v>
      </c>
      <c r="FU55" s="3">
        <v>2</v>
      </c>
      <c r="FV55" s="8">
        <f t="shared" si="189"/>
        <v>4.6511627906976747</v>
      </c>
      <c r="FW55" s="3">
        <v>0</v>
      </c>
      <c r="FX55" s="3">
        <v>2</v>
      </c>
      <c r="FY55" s="3">
        <v>5.55</v>
      </c>
      <c r="FZ55" s="3">
        <v>5.43</v>
      </c>
      <c r="GA55" s="3">
        <v>5.67</v>
      </c>
      <c r="GB55" s="3">
        <v>15</v>
      </c>
      <c r="GC55" s="8">
        <f t="shared" si="190"/>
        <v>28.846153846153843</v>
      </c>
      <c r="GD55" s="3">
        <v>15</v>
      </c>
      <c r="GE55" s="3">
        <v>0</v>
      </c>
      <c r="GF55" s="3">
        <v>36</v>
      </c>
      <c r="GG55" s="8">
        <f t="shared" si="191"/>
        <v>69.230769230769226</v>
      </c>
      <c r="GH55" s="3">
        <v>10</v>
      </c>
      <c r="GI55" s="3">
        <v>26</v>
      </c>
      <c r="GJ55" s="3">
        <v>14</v>
      </c>
      <c r="GK55" s="8">
        <f t="shared" si="192"/>
        <v>93.333333333333329</v>
      </c>
      <c r="GL55" s="3">
        <v>14</v>
      </c>
      <c r="GM55" s="3">
        <v>0</v>
      </c>
      <c r="GN55" s="3">
        <v>1</v>
      </c>
      <c r="GO55" s="8">
        <f t="shared" si="193"/>
        <v>6.666666666666667</v>
      </c>
      <c r="GP55" s="3">
        <v>1</v>
      </c>
      <c r="GQ55" s="3">
        <v>0</v>
      </c>
      <c r="GR55" s="3">
        <v>2</v>
      </c>
      <c r="GS55" s="8">
        <f t="shared" si="194"/>
        <v>2.666666666666667</v>
      </c>
      <c r="GT55" s="3">
        <v>73</v>
      </c>
      <c r="GU55" s="8">
        <f t="shared" si="195"/>
        <v>97.333333333333343</v>
      </c>
      <c r="GV55" s="3">
        <v>0</v>
      </c>
      <c r="GW55" s="8">
        <f t="shared" si="196"/>
        <v>0</v>
      </c>
      <c r="GX55" s="3">
        <v>0</v>
      </c>
      <c r="GY55" s="8">
        <f t="shared" si="197"/>
        <v>0</v>
      </c>
      <c r="GZ55" s="3">
        <v>0</v>
      </c>
      <c r="HA55" s="8" t="e">
        <f t="shared" si="198"/>
        <v>#DIV/0!</v>
      </c>
      <c r="HB55" s="3">
        <v>73</v>
      </c>
      <c r="HC55" s="8">
        <f t="shared" si="199"/>
        <v>100</v>
      </c>
      <c r="HD55" s="3">
        <v>18</v>
      </c>
      <c r="HE55" s="8">
        <f t="shared" si="200"/>
        <v>34.615384615384613</v>
      </c>
      <c r="HF55" s="3">
        <v>30</v>
      </c>
      <c r="HG55" s="8">
        <f t="shared" si="201"/>
        <v>57.692307692307686</v>
      </c>
      <c r="HH55" s="3">
        <v>4</v>
      </c>
      <c r="HI55" s="8">
        <f t="shared" si="202"/>
        <v>7.6923076923076925</v>
      </c>
      <c r="HJ55" s="3">
        <v>75</v>
      </c>
      <c r="HK55" s="3">
        <v>0</v>
      </c>
      <c r="HL55" s="3">
        <v>0</v>
      </c>
      <c r="HM55" s="3">
        <v>0</v>
      </c>
      <c r="HN55" s="3">
        <v>13</v>
      </c>
      <c r="HO55" s="3">
        <v>12</v>
      </c>
      <c r="HP55" s="3">
        <v>1</v>
      </c>
      <c r="HQ55" s="3">
        <v>75</v>
      </c>
      <c r="HR55" s="3">
        <v>69</v>
      </c>
      <c r="HS55" s="3">
        <v>6</v>
      </c>
      <c r="HT55" s="3">
        <v>14</v>
      </c>
      <c r="HU55" s="3">
        <v>13</v>
      </c>
      <c r="HV55" s="3">
        <v>14</v>
      </c>
      <c r="HW55" s="3">
        <v>13</v>
      </c>
      <c r="HX55" s="3">
        <v>13</v>
      </c>
      <c r="HY55" s="3">
        <v>1</v>
      </c>
      <c r="HZ55" s="3">
        <v>0</v>
      </c>
      <c r="IA55" s="3">
        <v>75</v>
      </c>
      <c r="IB55" s="3">
        <v>5.77</v>
      </c>
      <c r="IC55" s="3">
        <v>2.34</v>
      </c>
      <c r="ID55" s="3">
        <v>12</v>
      </c>
      <c r="IE55" s="3">
        <v>1</v>
      </c>
      <c r="IF55" s="3">
        <v>5</v>
      </c>
      <c r="IG55" s="3">
        <v>8</v>
      </c>
      <c r="IH55" s="3">
        <v>0</v>
      </c>
      <c r="II55" s="3">
        <v>7</v>
      </c>
      <c r="IJ55" s="3">
        <v>6</v>
      </c>
      <c r="IK55" s="3">
        <v>13</v>
      </c>
      <c r="IL55" s="3">
        <v>0</v>
      </c>
      <c r="IM55" s="3">
        <v>0</v>
      </c>
      <c r="IN55" s="3">
        <v>13</v>
      </c>
      <c r="IO55" s="3">
        <v>13</v>
      </c>
      <c r="IP55" s="3">
        <v>13</v>
      </c>
      <c r="IQ55" s="3">
        <v>0</v>
      </c>
      <c r="IR55" s="3">
        <v>0</v>
      </c>
      <c r="IS55" s="3">
        <v>5</v>
      </c>
      <c r="IT55" s="3">
        <v>6</v>
      </c>
      <c r="IU55" s="3">
        <v>4</v>
      </c>
      <c r="IV55" s="3">
        <v>4</v>
      </c>
      <c r="IW55" s="3">
        <v>1</v>
      </c>
      <c r="IX55" s="3">
        <v>0</v>
      </c>
      <c r="IY55" s="3">
        <v>0</v>
      </c>
      <c r="IZ55" s="3">
        <v>0</v>
      </c>
      <c r="JA55" s="3">
        <v>0</v>
      </c>
      <c r="JB55" s="3">
        <v>0</v>
      </c>
      <c r="JC55" s="4" t="s">
        <v>468</v>
      </c>
      <c r="JD55" s="5" t="s">
        <v>188</v>
      </c>
    </row>
    <row r="56" spans="1:264" x14ac:dyDescent="0.25">
      <c r="A56" s="5" t="s">
        <v>245</v>
      </c>
      <c r="B56" s="4" t="s">
        <v>460</v>
      </c>
      <c r="C56" s="4" t="s">
        <v>461</v>
      </c>
      <c r="D56" s="4" t="s">
        <v>462</v>
      </c>
      <c r="E56" s="4" t="s">
        <v>463</v>
      </c>
      <c r="F56" s="4" t="s">
        <v>575</v>
      </c>
      <c r="G56" s="4" t="s">
        <v>133</v>
      </c>
      <c r="H56" s="4" t="s">
        <v>576</v>
      </c>
      <c r="I56" s="4" t="s">
        <v>134</v>
      </c>
      <c r="J56" s="4" t="s">
        <v>135</v>
      </c>
      <c r="K56" s="3">
        <v>34</v>
      </c>
      <c r="L56" s="3">
        <v>15</v>
      </c>
      <c r="M56" s="9">
        <f t="shared" si="141"/>
        <v>44.117647058823529</v>
      </c>
      <c r="N56" s="3">
        <v>19</v>
      </c>
      <c r="O56" s="9">
        <f t="shared" si="142"/>
        <v>55.882352941176471</v>
      </c>
      <c r="P56" s="3">
        <v>4</v>
      </c>
      <c r="Q56" s="8">
        <f t="shared" si="143"/>
        <v>11.76470588235294</v>
      </c>
      <c r="R56" s="3">
        <v>2</v>
      </c>
      <c r="S56" s="3">
        <v>2</v>
      </c>
      <c r="T56" s="3">
        <v>30</v>
      </c>
      <c r="U56" s="8">
        <f t="shared" si="144"/>
        <v>88.235294117647058</v>
      </c>
      <c r="V56" s="3">
        <v>13</v>
      </c>
      <c r="W56" s="3">
        <v>17</v>
      </c>
      <c r="X56" s="3">
        <v>27</v>
      </c>
      <c r="Y56" s="8">
        <f t="shared" si="145"/>
        <v>79.411764705882348</v>
      </c>
      <c r="Z56" s="3">
        <v>12</v>
      </c>
      <c r="AA56" s="3">
        <v>15</v>
      </c>
      <c r="AB56" s="3">
        <v>16</v>
      </c>
      <c r="AC56" s="8">
        <f t="shared" si="146"/>
        <v>47.058823529411761</v>
      </c>
      <c r="AD56" s="3">
        <v>7</v>
      </c>
      <c r="AE56" s="3">
        <v>9</v>
      </c>
      <c r="AF56" s="3">
        <v>13</v>
      </c>
      <c r="AG56" s="8">
        <f t="shared" si="147"/>
        <v>38.235294117647058</v>
      </c>
      <c r="AH56" s="3">
        <v>6</v>
      </c>
      <c r="AI56" s="3">
        <v>7</v>
      </c>
      <c r="AJ56" s="3">
        <v>12</v>
      </c>
      <c r="AK56" s="8">
        <f t="shared" si="148"/>
        <v>35.294117647058826</v>
      </c>
      <c r="AL56" s="3">
        <v>6</v>
      </c>
      <c r="AM56" s="3">
        <v>6</v>
      </c>
      <c r="AN56" s="3">
        <v>5</v>
      </c>
      <c r="AO56" s="8">
        <f t="shared" si="149"/>
        <v>14.705882352941178</v>
      </c>
      <c r="AP56" s="3">
        <v>2</v>
      </c>
      <c r="AQ56" s="3">
        <v>3</v>
      </c>
      <c r="AR56" s="3">
        <v>9</v>
      </c>
      <c r="AS56" s="8">
        <f t="shared" si="150"/>
        <v>26.47058823529412</v>
      </c>
      <c r="AT56" s="3">
        <v>4</v>
      </c>
      <c r="AU56" s="3">
        <v>5</v>
      </c>
      <c r="AV56" s="3">
        <v>7</v>
      </c>
      <c r="AW56" s="8">
        <f t="shared" si="151"/>
        <v>20.588235294117645</v>
      </c>
      <c r="AX56" s="3">
        <v>2</v>
      </c>
      <c r="AY56" s="3">
        <v>5</v>
      </c>
      <c r="AZ56" s="3">
        <v>3</v>
      </c>
      <c r="BA56" s="8">
        <f t="shared" si="152"/>
        <v>8.8235294117647065</v>
      </c>
      <c r="BB56" s="3">
        <v>1</v>
      </c>
      <c r="BC56" s="3">
        <v>2</v>
      </c>
      <c r="BD56" s="3">
        <v>1</v>
      </c>
      <c r="BE56" s="8">
        <f t="shared" si="153"/>
        <v>2.9411764705882351</v>
      </c>
      <c r="BF56" s="3">
        <v>0</v>
      </c>
      <c r="BG56" s="3">
        <v>1</v>
      </c>
      <c r="BH56" s="3">
        <v>4</v>
      </c>
      <c r="BI56" s="8">
        <f t="shared" si="154"/>
        <v>11.76470588235294</v>
      </c>
      <c r="BJ56" s="3">
        <v>2</v>
      </c>
      <c r="BK56" s="3">
        <v>2</v>
      </c>
      <c r="BL56" s="3">
        <v>6</v>
      </c>
      <c r="BM56" s="8">
        <f t="shared" si="155"/>
        <v>31.578947368421051</v>
      </c>
      <c r="BN56" s="3">
        <v>2</v>
      </c>
      <c r="BO56" s="8">
        <f t="shared" si="156"/>
        <v>5.8823529411764701</v>
      </c>
      <c r="BP56" s="3">
        <v>1</v>
      </c>
      <c r="BQ56" s="3">
        <v>1</v>
      </c>
      <c r="BR56" s="3">
        <v>78.95</v>
      </c>
      <c r="BS56" s="3">
        <v>21</v>
      </c>
      <c r="BT56" s="8">
        <f t="shared" si="157"/>
        <v>61.764705882352942</v>
      </c>
      <c r="BU56" s="3">
        <v>12</v>
      </c>
      <c r="BV56" s="8">
        <f t="shared" si="158"/>
        <v>35.294117647058826</v>
      </c>
      <c r="BW56" s="3">
        <v>1</v>
      </c>
      <c r="BX56" s="8">
        <f t="shared" si="159"/>
        <v>2.9411764705882351</v>
      </c>
      <c r="BY56" s="3">
        <v>3.33</v>
      </c>
      <c r="BZ56" s="3">
        <v>34</v>
      </c>
      <c r="CA56" s="8">
        <f t="shared" si="160"/>
        <v>100</v>
      </c>
      <c r="CB56" s="3">
        <v>15</v>
      </c>
      <c r="CC56" s="3">
        <v>19</v>
      </c>
      <c r="CD56" s="3">
        <v>0</v>
      </c>
      <c r="CE56" s="8">
        <f t="shared" si="161"/>
        <v>0</v>
      </c>
      <c r="CF56" s="3">
        <v>0</v>
      </c>
      <c r="CG56" s="3">
        <v>0</v>
      </c>
      <c r="CH56" s="3">
        <v>27</v>
      </c>
      <c r="CI56" s="8">
        <f t="shared" si="162"/>
        <v>79.411764705882348</v>
      </c>
      <c r="CJ56" s="3">
        <v>12</v>
      </c>
      <c r="CK56" s="3">
        <v>15</v>
      </c>
      <c r="CL56" s="3">
        <v>0</v>
      </c>
      <c r="CM56" s="8">
        <f t="shared" si="163"/>
        <v>0</v>
      </c>
      <c r="CN56" s="3">
        <v>0</v>
      </c>
      <c r="CO56" s="3">
        <v>0</v>
      </c>
      <c r="CP56" s="3">
        <v>0</v>
      </c>
      <c r="CQ56" s="8">
        <f t="shared" si="164"/>
        <v>0</v>
      </c>
      <c r="CR56" s="3">
        <v>0</v>
      </c>
      <c r="CS56" s="3">
        <v>0</v>
      </c>
      <c r="CT56" s="3">
        <v>0</v>
      </c>
      <c r="CU56" s="7" t="e">
        <f t="shared" si="165"/>
        <v>#DIV/0!</v>
      </c>
      <c r="CV56" s="3">
        <v>0</v>
      </c>
      <c r="CW56" s="3">
        <v>0</v>
      </c>
      <c r="CX56" s="3">
        <v>0</v>
      </c>
      <c r="CY56" s="8" t="e">
        <f t="shared" si="166"/>
        <v>#DIV/0!</v>
      </c>
      <c r="CZ56" s="3">
        <v>0</v>
      </c>
      <c r="DA56" s="3">
        <v>0</v>
      </c>
      <c r="DB56" s="3">
        <v>0</v>
      </c>
      <c r="DC56" s="8">
        <f t="shared" si="167"/>
        <v>0</v>
      </c>
      <c r="DD56" s="3">
        <v>0</v>
      </c>
      <c r="DE56" s="8" t="e">
        <f t="shared" si="168"/>
        <v>#DIV/0!</v>
      </c>
      <c r="DF56" s="3">
        <v>0</v>
      </c>
      <c r="DG56" s="8" t="e">
        <f t="shared" si="169"/>
        <v>#DIV/0!</v>
      </c>
      <c r="DH56" s="3">
        <v>0</v>
      </c>
      <c r="DI56" s="3">
        <v>1</v>
      </c>
      <c r="DJ56" s="8">
        <f t="shared" si="170"/>
        <v>2.9411764705882351</v>
      </c>
      <c r="DK56" s="3">
        <v>1</v>
      </c>
      <c r="DL56" s="8">
        <f t="shared" si="171"/>
        <v>100</v>
      </c>
      <c r="DM56" s="3">
        <v>0</v>
      </c>
      <c r="DN56" s="8">
        <f t="shared" si="172"/>
        <v>0</v>
      </c>
      <c r="DO56" s="3">
        <v>0</v>
      </c>
      <c r="DP56" s="8">
        <f t="shared" si="173"/>
        <v>0</v>
      </c>
      <c r="DQ56" s="3">
        <v>0</v>
      </c>
      <c r="DR56" s="8">
        <f t="shared" si="174"/>
        <v>0</v>
      </c>
      <c r="DS56" s="3">
        <v>0</v>
      </c>
      <c r="DT56" s="3">
        <v>0</v>
      </c>
      <c r="DU56" s="8">
        <f t="shared" si="175"/>
        <v>0</v>
      </c>
      <c r="DV56" s="3">
        <v>0</v>
      </c>
      <c r="DW56" s="3">
        <v>33</v>
      </c>
      <c r="DX56" s="8">
        <f t="shared" si="176"/>
        <v>97.058823529411768</v>
      </c>
      <c r="DY56" s="3">
        <v>5</v>
      </c>
      <c r="DZ56" s="8">
        <f t="shared" si="177"/>
        <v>100</v>
      </c>
      <c r="EA56" s="3">
        <v>2</v>
      </c>
      <c r="EB56" s="3">
        <v>3</v>
      </c>
      <c r="EC56" s="3">
        <v>3</v>
      </c>
      <c r="ED56" s="8">
        <f t="shared" si="178"/>
        <v>33.333333333333329</v>
      </c>
      <c r="EE56" s="3">
        <v>1</v>
      </c>
      <c r="EF56" s="3">
        <v>2</v>
      </c>
      <c r="EG56" s="3">
        <v>0</v>
      </c>
      <c r="EH56" s="8">
        <f t="shared" si="179"/>
        <v>0</v>
      </c>
      <c r="EI56" s="3">
        <v>0</v>
      </c>
      <c r="EJ56" s="3">
        <v>0</v>
      </c>
      <c r="EK56" s="3">
        <v>1</v>
      </c>
      <c r="EL56" s="8">
        <f t="shared" si="180"/>
        <v>100</v>
      </c>
      <c r="EM56" s="3">
        <v>0</v>
      </c>
      <c r="EN56" s="3">
        <v>1</v>
      </c>
      <c r="EO56" s="3">
        <v>0</v>
      </c>
      <c r="EP56" s="8">
        <f t="shared" si="181"/>
        <v>0</v>
      </c>
      <c r="EQ56" s="3">
        <v>0</v>
      </c>
      <c r="ER56" s="3">
        <v>0</v>
      </c>
      <c r="ES56" s="3">
        <v>1</v>
      </c>
      <c r="ET56" s="8">
        <f t="shared" si="182"/>
        <v>14.285714285714285</v>
      </c>
      <c r="EU56" s="3">
        <v>1</v>
      </c>
      <c r="EV56" s="3">
        <v>0</v>
      </c>
      <c r="EW56" s="3">
        <v>5</v>
      </c>
      <c r="EX56" s="8">
        <f t="shared" si="183"/>
        <v>38.461538461538467</v>
      </c>
      <c r="EY56" s="3">
        <v>2</v>
      </c>
      <c r="EZ56" s="3">
        <v>3</v>
      </c>
      <c r="FA56" s="3">
        <v>5</v>
      </c>
      <c r="FB56" s="8">
        <f t="shared" si="184"/>
        <v>38.461538461538467</v>
      </c>
      <c r="FC56" s="3">
        <v>2</v>
      </c>
      <c r="FD56" s="3">
        <v>3</v>
      </c>
      <c r="FE56" s="3">
        <v>2</v>
      </c>
      <c r="FF56" s="8">
        <f t="shared" si="185"/>
        <v>15.384615384615385</v>
      </c>
      <c r="FG56" s="3">
        <v>2</v>
      </c>
      <c r="FH56" s="3">
        <v>0</v>
      </c>
      <c r="FI56" s="3">
        <v>4</v>
      </c>
      <c r="FJ56" s="8">
        <f t="shared" si="186"/>
        <v>30.76923076923077</v>
      </c>
      <c r="FK56" s="3">
        <v>1</v>
      </c>
      <c r="FL56" s="3">
        <v>3</v>
      </c>
      <c r="FM56" s="3">
        <v>1</v>
      </c>
      <c r="FN56" s="8">
        <f t="shared" si="187"/>
        <v>7.6923076923076925</v>
      </c>
      <c r="FO56" s="3">
        <v>0</v>
      </c>
      <c r="FP56" s="3">
        <v>1</v>
      </c>
      <c r="FQ56" s="3">
        <v>1</v>
      </c>
      <c r="FR56" s="8">
        <f t="shared" si="188"/>
        <v>7.6923076923076925</v>
      </c>
      <c r="FS56" s="3">
        <v>1</v>
      </c>
      <c r="FT56" s="3">
        <v>0</v>
      </c>
      <c r="FU56" s="3">
        <v>0</v>
      </c>
      <c r="FV56" s="8">
        <f t="shared" si="189"/>
        <v>0</v>
      </c>
      <c r="FW56" s="3">
        <v>0</v>
      </c>
      <c r="FX56" s="3">
        <v>0</v>
      </c>
      <c r="FY56" s="3">
        <v>3.54</v>
      </c>
      <c r="FZ56" s="3">
        <v>3.5</v>
      </c>
      <c r="GA56" s="3">
        <v>3.57</v>
      </c>
      <c r="GB56" s="3">
        <v>10</v>
      </c>
      <c r="GC56" s="8">
        <f t="shared" si="190"/>
        <v>62.5</v>
      </c>
      <c r="GD56" s="3">
        <v>6</v>
      </c>
      <c r="GE56" s="3">
        <v>4</v>
      </c>
      <c r="GF56" s="3">
        <v>6</v>
      </c>
      <c r="GG56" s="8">
        <f t="shared" si="191"/>
        <v>37.5</v>
      </c>
      <c r="GH56" s="3">
        <v>1</v>
      </c>
      <c r="GI56" s="3">
        <v>5</v>
      </c>
      <c r="GJ56" s="3">
        <v>10</v>
      </c>
      <c r="GK56" s="8">
        <f t="shared" si="192"/>
        <v>100</v>
      </c>
      <c r="GL56" s="3">
        <v>6</v>
      </c>
      <c r="GM56" s="3">
        <v>4</v>
      </c>
      <c r="GN56" s="3">
        <v>0</v>
      </c>
      <c r="GO56" s="8">
        <f t="shared" si="193"/>
        <v>0</v>
      </c>
      <c r="GP56" s="3">
        <v>0</v>
      </c>
      <c r="GQ56" s="3">
        <v>0</v>
      </c>
      <c r="GR56" s="3">
        <v>1</v>
      </c>
      <c r="GS56" s="8">
        <f t="shared" si="194"/>
        <v>2.9411764705882351</v>
      </c>
      <c r="GT56" s="3">
        <v>33</v>
      </c>
      <c r="GU56" s="8">
        <f t="shared" si="195"/>
        <v>97.058823529411768</v>
      </c>
      <c r="GV56" s="3">
        <v>0</v>
      </c>
      <c r="GW56" s="8">
        <f t="shared" si="196"/>
        <v>0</v>
      </c>
      <c r="GX56" s="3">
        <v>0</v>
      </c>
      <c r="GY56" s="8">
        <f t="shared" si="197"/>
        <v>0</v>
      </c>
      <c r="GZ56" s="3">
        <v>0</v>
      </c>
      <c r="HA56" s="8" t="e">
        <f t="shared" si="198"/>
        <v>#DIV/0!</v>
      </c>
      <c r="HB56" s="3">
        <v>33</v>
      </c>
      <c r="HC56" s="8">
        <f t="shared" si="199"/>
        <v>100</v>
      </c>
      <c r="HD56" s="3">
        <v>4</v>
      </c>
      <c r="HE56" s="8">
        <f t="shared" si="200"/>
        <v>25</v>
      </c>
      <c r="HF56" s="3">
        <v>12</v>
      </c>
      <c r="HG56" s="8">
        <f t="shared" si="201"/>
        <v>75</v>
      </c>
      <c r="HH56" s="3">
        <v>0</v>
      </c>
      <c r="HI56" s="8">
        <f t="shared" si="202"/>
        <v>0</v>
      </c>
      <c r="HJ56" s="3">
        <v>0</v>
      </c>
      <c r="HK56" s="3">
        <v>34</v>
      </c>
      <c r="HL56" s="3">
        <v>0</v>
      </c>
      <c r="HM56" s="3">
        <v>0</v>
      </c>
      <c r="HN56" s="3">
        <v>6</v>
      </c>
      <c r="HO56" s="3">
        <v>6</v>
      </c>
      <c r="HP56" s="3">
        <v>0</v>
      </c>
      <c r="HQ56" s="3">
        <v>34</v>
      </c>
      <c r="HR56" s="3">
        <v>34</v>
      </c>
      <c r="HS56" s="3">
        <v>0</v>
      </c>
      <c r="HT56" s="3">
        <v>8</v>
      </c>
      <c r="HU56" s="3">
        <v>6</v>
      </c>
      <c r="HV56" s="3">
        <v>8</v>
      </c>
      <c r="HW56" s="3">
        <v>6</v>
      </c>
      <c r="HX56" s="3">
        <v>6</v>
      </c>
      <c r="HY56" s="3">
        <v>2</v>
      </c>
      <c r="HZ56" s="3">
        <v>0</v>
      </c>
      <c r="IA56" s="3">
        <v>34</v>
      </c>
      <c r="IB56" s="3">
        <v>5.67</v>
      </c>
      <c r="IC56" s="3">
        <v>2.62</v>
      </c>
      <c r="ID56" s="3">
        <v>5</v>
      </c>
      <c r="IE56" s="3">
        <v>1</v>
      </c>
      <c r="IF56" s="3">
        <v>5</v>
      </c>
      <c r="IG56" s="3">
        <v>1</v>
      </c>
      <c r="IH56" s="3">
        <v>2</v>
      </c>
      <c r="II56" s="3">
        <v>2</v>
      </c>
      <c r="IJ56" s="3">
        <v>2</v>
      </c>
      <c r="IK56" s="3">
        <v>5</v>
      </c>
      <c r="IL56" s="3">
        <v>1</v>
      </c>
      <c r="IM56" s="3">
        <v>1</v>
      </c>
      <c r="IN56" s="3">
        <v>5</v>
      </c>
      <c r="IO56" s="3">
        <v>6</v>
      </c>
      <c r="IP56" s="3">
        <v>6</v>
      </c>
      <c r="IQ56" s="3">
        <v>0</v>
      </c>
      <c r="IR56" s="3">
        <v>1</v>
      </c>
      <c r="IS56" s="3">
        <v>5</v>
      </c>
      <c r="IT56" s="3">
        <v>1</v>
      </c>
      <c r="IU56" s="3">
        <v>0</v>
      </c>
      <c r="IV56" s="3">
        <v>0</v>
      </c>
      <c r="IW56" s="3">
        <v>0</v>
      </c>
      <c r="IX56" s="3">
        <v>0</v>
      </c>
      <c r="IY56" s="3">
        <v>0</v>
      </c>
      <c r="IZ56" s="3">
        <v>0</v>
      </c>
      <c r="JA56" s="3">
        <v>0</v>
      </c>
      <c r="JB56" s="3">
        <v>0</v>
      </c>
      <c r="JC56" s="4" t="s">
        <v>468</v>
      </c>
      <c r="JD56" s="5" t="s">
        <v>188</v>
      </c>
    </row>
    <row r="57" spans="1:264" x14ac:dyDescent="0.25">
      <c r="A57" s="5" t="s">
        <v>226</v>
      </c>
      <c r="B57" s="4" t="s">
        <v>460</v>
      </c>
      <c r="C57" s="4" t="s">
        <v>461</v>
      </c>
      <c r="D57" s="4" t="s">
        <v>462</v>
      </c>
      <c r="E57" s="4" t="s">
        <v>463</v>
      </c>
      <c r="F57" s="4" t="s">
        <v>577</v>
      </c>
      <c r="G57" s="4" t="s">
        <v>83</v>
      </c>
      <c r="H57" s="4" t="s">
        <v>534</v>
      </c>
      <c r="I57" s="4" t="s">
        <v>84</v>
      </c>
      <c r="J57" s="4" t="s">
        <v>85</v>
      </c>
      <c r="K57" s="3">
        <v>40</v>
      </c>
      <c r="L57" s="3">
        <v>20</v>
      </c>
      <c r="M57" s="9">
        <f t="shared" si="141"/>
        <v>50</v>
      </c>
      <c r="N57" s="3">
        <v>20</v>
      </c>
      <c r="O57" s="9">
        <f t="shared" si="142"/>
        <v>50</v>
      </c>
      <c r="P57" s="3">
        <v>5</v>
      </c>
      <c r="Q57" s="8">
        <f t="shared" si="143"/>
        <v>12.5</v>
      </c>
      <c r="R57" s="3">
        <v>3</v>
      </c>
      <c r="S57" s="3">
        <v>2</v>
      </c>
      <c r="T57" s="3">
        <v>35</v>
      </c>
      <c r="U57" s="8">
        <f t="shared" si="144"/>
        <v>87.5</v>
      </c>
      <c r="V57" s="3">
        <v>17</v>
      </c>
      <c r="W57" s="3">
        <v>18</v>
      </c>
      <c r="X57" s="3">
        <v>32</v>
      </c>
      <c r="Y57" s="8">
        <f t="shared" si="145"/>
        <v>80</v>
      </c>
      <c r="Z57" s="3">
        <v>16</v>
      </c>
      <c r="AA57" s="3">
        <v>16</v>
      </c>
      <c r="AB57" s="3">
        <v>26</v>
      </c>
      <c r="AC57" s="8">
        <f t="shared" si="146"/>
        <v>65</v>
      </c>
      <c r="AD57" s="3">
        <v>13</v>
      </c>
      <c r="AE57" s="3">
        <v>13</v>
      </c>
      <c r="AF57" s="3">
        <v>24</v>
      </c>
      <c r="AG57" s="8">
        <f t="shared" si="147"/>
        <v>60</v>
      </c>
      <c r="AH57" s="3">
        <v>12</v>
      </c>
      <c r="AI57" s="3">
        <v>12</v>
      </c>
      <c r="AJ57" s="3">
        <v>22</v>
      </c>
      <c r="AK57" s="8">
        <f t="shared" si="148"/>
        <v>55.000000000000007</v>
      </c>
      <c r="AL57" s="3">
        <v>12</v>
      </c>
      <c r="AM57" s="3">
        <v>10</v>
      </c>
      <c r="AN57" s="3">
        <v>4</v>
      </c>
      <c r="AO57" s="8">
        <f t="shared" si="149"/>
        <v>10</v>
      </c>
      <c r="AP57" s="3">
        <v>1</v>
      </c>
      <c r="AQ57" s="3">
        <v>3</v>
      </c>
      <c r="AR57" s="3">
        <v>5</v>
      </c>
      <c r="AS57" s="8">
        <f t="shared" si="150"/>
        <v>12.5</v>
      </c>
      <c r="AT57" s="3">
        <v>3</v>
      </c>
      <c r="AU57" s="3">
        <v>2</v>
      </c>
      <c r="AV57" s="3">
        <v>7</v>
      </c>
      <c r="AW57" s="8">
        <f t="shared" si="151"/>
        <v>17.5</v>
      </c>
      <c r="AX57" s="3">
        <v>4</v>
      </c>
      <c r="AY57" s="3">
        <v>3</v>
      </c>
      <c r="AZ57" s="3">
        <v>2</v>
      </c>
      <c r="BA57" s="8">
        <f t="shared" si="152"/>
        <v>5</v>
      </c>
      <c r="BB57" s="3">
        <v>1</v>
      </c>
      <c r="BC57" s="3">
        <v>1</v>
      </c>
      <c r="BD57" s="3">
        <v>2</v>
      </c>
      <c r="BE57" s="8">
        <f t="shared" si="153"/>
        <v>5</v>
      </c>
      <c r="BF57" s="3">
        <v>0</v>
      </c>
      <c r="BG57" s="3">
        <v>2</v>
      </c>
      <c r="BH57" s="3">
        <v>8</v>
      </c>
      <c r="BI57" s="8">
        <f t="shared" si="154"/>
        <v>20</v>
      </c>
      <c r="BJ57" s="3">
        <v>5</v>
      </c>
      <c r="BK57" s="3">
        <v>3</v>
      </c>
      <c r="BL57" s="3">
        <v>10</v>
      </c>
      <c r="BM57" s="8">
        <f t="shared" si="155"/>
        <v>50</v>
      </c>
      <c r="BN57" s="3">
        <v>4</v>
      </c>
      <c r="BO57" s="8">
        <f t="shared" si="156"/>
        <v>10</v>
      </c>
      <c r="BP57" s="3">
        <v>2</v>
      </c>
      <c r="BQ57" s="3">
        <v>2</v>
      </c>
      <c r="BR57" s="3">
        <v>100</v>
      </c>
      <c r="BS57" s="3">
        <v>16</v>
      </c>
      <c r="BT57" s="8">
        <f t="shared" si="157"/>
        <v>40</v>
      </c>
      <c r="BU57" s="3">
        <v>21</v>
      </c>
      <c r="BV57" s="8">
        <f t="shared" si="158"/>
        <v>52.5</v>
      </c>
      <c r="BW57" s="3">
        <v>3</v>
      </c>
      <c r="BX57" s="8">
        <f t="shared" si="159"/>
        <v>7.5</v>
      </c>
      <c r="BY57" s="3">
        <v>3.62</v>
      </c>
      <c r="BZ57" s="3">
        <v>40</v>
      </c>
      <c r="CA57" s="8">
        <f t="shared" si="160"/>
        <v>100</v>
      </c>
      <c r="CB57" s="3">
        <v>20</v>
      </c>
      <c r="CC57" s="3">
        <v>20</v>
      </c>
      <c r="CD57" s="3">
        <v>0</v>
      </c>
      <c r="CE57" s="8">
        <f t="shared" si="161"/>
        <v>0</v>
      </c>
      <c r="CF57" s="3">
        <v>0</v>
      </c>
      <c r="CG57" s="3">
        <v>0</v>
      </c>
      <c r="CH57" s="3">
        <v>31</v>
      </c>
      <c r="CI57" s="8">
        <f t="shared" si="162"/>
        <v>77.5</v>
      </c>
      <c r="CJ57" s="3">
        <v>15</v>
      </c>
      <c r="CK57" s="3">
        <v>16</v>
      </c>
      <c r="CL57" s="3">
        <v>0</v>
      </c>
      <c r="CM57" s="8">
        <f t="shared" si="163"/>
        <v>0</v>
      </c>
      <c r="CN57" s="3">
        <v>0</v>
      </c>
      <c r="CO57" s="3">
        <v>0</v>
      </c>
      <c r="CP57" s="3">
        <v>0</v>
      </c>
      <c r="CQ57" s="8">
        <f t="shared" si="164"/>
        <v>0</v>
      </c>
      <c r="CR57" s="3">
        <v>0</v>
      </c>
      <c r="CS57" s="3">
        <v>0</v>
      </c>
      <c r="CT57" s="3">
        <v>0</v>
      </c>
      <c r="CU57" s="7" t="e">
        <f t="shared" si="165"/>
        <v>#DIV/0!</v>
      </c>
      <c r="CV57" s="3">
        <v>0</v>
      </c>
      <c r="CW57" s="3">
        <v>0</v>
      </c>
      <c r="CX57" s="3">
        <v>0</v>
      </c>
      <c r="CY57" s="8" t="e">
        <f t="shared" si="166"/>
        <v>#DIV/0!</v>
      </c>
      <c r="CZ57" s="3">
        <v>0</v>
      </c>
      <c r="DA57" s="3">
        <v>0</v>
      </c>
      <c r="DB57" s="3">
        <v>0</v>
      </c>
      <c r="DC57" s="8">
        <f t="shared" si="167"/>
        <v>0</v>
      </c>
      <c r="DD57" s="3">
        <v>0</v>
      </c>
      <c r="DE57" s="8" t="e">
        <f t="shared" si="168"/>
        <v>#DIV/0!</v>
      </c>
      <c r="DF57" s="3">
        <v>0</v>
      </c>
      <c r="DG57" s="8" t="e">
        <f t="shared" si="169"/>
        <v>#DIV/0!</v>
      </c>
      <c r="DH57" s="3">
        <v>0</v>
      </c>
      <c r="DI57" s="3">
        <v>0</v>
      </c>
      <c r="DJ57" s="8">
        <f t="shared" si="170"/>
        <v>0</v>
      </c>
      <c r="DK57" s="3">
        <v>0</v>
      </c>
      <c r="DL57" s="8" t="e">
        <f t="shared" si="171"/>
        <v>#DIV/0!</v>
      </c>
      <c r="DM57" s="3">
        <v>0</v>
      </c>
      <c r="DN57" s="8" t="e">
        <f t="shared" si="172"/>
        <v>#DIV/0!</v>
      </c>
      <c r="DO57" s="3">
        <v>0</v>
      </c>
      <c r="DP57" s="8" t="e">
        <f t="shared" si="173"/>
        <v>#DIV/0!</v>
      </c>
      <c r="DQ57" s="3">
        <v>0</v>
      </c>
      <c r="DR57" s="8" t="e">
        <f t="shared" si="174"/>
        <v>#DIV/0!</v>
      </c>
      <c r="DS57" s="3">
        <v>0</v>
      </c>
      <c r="DT57" s="3">
        <v>0</v>
      </c>
      <c r="DU57" s="8" t="e">
        <f t="shared" si="175"/>
        <v>#DIV/0!</v>
      </c>
      <c r="DV57" s="3">
        <v>0</v>
      </c>
      <c r="DW57" s="3">
        <v>39</v>
      </c>
      <c r="DX57" s="8">
        <f t="shared" si="176"/>
        <v>97.5</v>
      </c>
      <c r="DY57" s="3">
        <v>2</v>
      </c>
      <c r="DZ57" s="8">
        <f t="shared" si="177"/>
        <v>50</v>
      </c>
      <c r="EA57" s="3">
        <v>1</v>
      </c>
      <c r="EB57" s="3">
        <v>1</v>
      </c>
      <c r="EC57" s="3">
        <v>0</v>
      </c>
      <c r="ED57" s="8">
        <f t="shared" si="178"/>
        <v>0</v>
      </c>
      <c r="EE57" s="3">
        <v>0</v>
      </c>
      <c r="EF57" s="3">
        <v>0</v>
      </c>
      <c r="EG57" s="3">
        <v>0</v>
      </c>
      <c r="EH57" s="8">
        <f t="shared" si="179"/>
        <v>0</v>
      </c>
      <c r="EI57" s="3">
        <v>0</v>
      </c>
      <c r="EJ57" s="3">
        <v>0</v>
      </c>
      <c r="EK57" s="3">
        <v>2</v>
      </c>
      <c r="EL57" s="8">
        <f t="shared" si="180"/>
        <v>100</v>
      </c>
      <c r="EM57" s="3">
        <v>0</v>
      </c>
      <c r="EN57" s="3">
        <v>2</v>
      </c>
      <c r="EO57" s="3">
        <v>1</v>
      </c>
      <c r="EP57" s="8">
        <f t="shared" si="181"/>
        <v>12.5</v>
      </c>
      <c r="EQ57" s="3">
        <v>1</v>
      </c>
      <c r="ER57" s="3">
        <v>0</v>
      </c>
      <c r="ES57" s="3">
        <v>1</v>
      </c>
      <c r="ET57" s="8">
        <f t="shared" si="182"/>
        <v>14.285714285714285</v>
      </c>
      <c r="EU57" s="3">
        <v>1</v>
      </c>
      <c r="EV57" s="3">
        <v>0</v>
      </c>
      <c r="EW57" s="3">
        <v>6</v>
      </c>
      <c r="EX57" s="8">
        <f t="shared" si="183"/>
        <v>25</v>
      </c>
      <c r="EY57" s="3">
        <v>2</v>
      </c>
      <c r="EZ57" s="3">
        <v>4</v>
      </c>
      <c r="FA57" s="3">
        <v>6</v>
      </c>
      <c r="FB57" s="8">
        <f t="shared" si="184"/>
        <v>25</v>
      </c>
      <c r="FC57" s="3">
        <v>2</v>
      </c>
      <c r="FD57" s="3">
        <v>4</v>
      </c>
      <c r="FE57" s="3">
        <v>7</v>
      </c>
      <c r="FF57" s="8">
        <f t="shared" si="185"/>
        <v>29.166666666666668</v>
      </c>
      <c r="FG57" s="3">
        <v>5</v>
      </c>
      <c r="FH57" s="3">
        <v>2</v>
      </c>
      <c r="FI57" s="3">
        <v>2</v>
      </c>
      <c r="FJ57" s="8">
        <f t="shared" si="186"/>
        <v>8.3333333333333321</v>
      </c>
      <c r="FK57" s="3">
        <v>0</v>
      </c>
      <c r="FL57" s="3">
        <v>2</v>
      </c>
      <c r="FM57" s="3">
        <v>1</v>
      </c>
      <c r="FN57" s="8">
        <f t="shared" si="187"/>
        <v>4.1666666666666661</v>
      </c>
      <c r="FO57" s="3">
        <v>0</v>
      </c>
      <c r="FP57" s="3">
        <v>1</v>
      </c>
      <c r="FQ57" s="3">
        <v>5</v>
      </c>
      <c r="FR57" s="8">
        <f t="shared" si="188"/>
        <v>20.833333333333336</v>
      </c>
      <c r="FS57" s="3">
        <v>3</v>
      </c>
      <c r="FT57" s="3">
        <v>2</v>
      </c>
      <c r="FU57" s="3">
        <v>2</v>
      </c>
      <c r="FV57" s="8">
        <f t="shared" si="189"/>
        <v>9.0909090909090917</v>
      </c>
      <c r="FW57" s="3">
        <v>2</v>
      </c>
      <c r="FX57" s="3">
        <v>0</v>
      </c>
      <c r="FY57" s="3">
        <v>4.71</v>
      </c>
      <c r="FZ57" s="3">
        <v>5.08</v>
      </c>
      <c r="GA57" s="3">
        <v>4.33</v>
      </c>
      <c r="GB57" s="3">
        <v>11</v>
      </c>
      <c r="GC57" s="8">
        <f t="shared" si="190"/>
        <v>42.307692307692307</v>
      </c>
      <c r="GD57" s="3">
        <v>11</v>
      </c>
      <c r="GE57" s="3">
        <v>0</v>
      </c>
      <c r="GF57" s="3">
        <v>15</v>
      </c>
      <c r="GG57" s="8">
        <f t="shared" si="191"/>
        <v>57.692307692307686</v>
      </c>
      <c r="GH57" s="3">
        <v>2</v>
      </c>
      <c r="GI57" s="3">
        <v>13</v>
      </c>
      <c r="GJ57" s="3">
        <v>11</v>
      </c>
      <c r="GK57" s="8">
        <f t="shared" si="192"/>
        <v>100</v>
      </c>
      <c r="GL57" s="3">
        <v>11</v>
      </c>
      <c r="GM57" s="3">
        <v>0</v>
      </c>
      <c r="GN57" s="3">
        <v>0</v>
      </c>
      <c r="GO57" s="8">
        <f t="shared" si="193"/>
        <v>0</v>
      </c>
      <c r="GP57" s="3">
        <v>0</v>
      </c>
      <c r="GQ57" s="3">
        <v>0</v>
      </c>
      <c r="GR57" s="3">
        <v>25</v>
      </c>
      <c r="GS57" s="8">
        <f t="shared" si="194"/>
        <v>62.5</v>
      </c>
      <c r="GT57" s="3">
        <v>15</v>
      </c>
      <c r="GU57" s="8">
        <f t="shared" si="195"/>
        <v>37.5</v>
      </c>
      <c r="GV57" s="3">
        <v>0</v>
      </c>
      <c r="GW57" s="8">
        <f t="shared" si="196"/>
        <v>0</v>
      </c>
      <c r="GX57" s="3">
        <v>0</v>
      </c>
      <c r="GY57" s="8">
        <f t="shared" si="197"/>
        <v>0</v>
      </c>
      <c r="GZ57" s="3">
        <v>0</v>
      </c>
      <c r="HA57" s="8" t="e">
        <f t="shared" si="198"/>
        <v>#DIV/0!</v>
      </c>
      <c r="HB57" s="3">
        <v>15</v>
      </c>
      <c r="HC57" s="8">
        <f t="shared" si="199"/>
        <v>100</v>
      </c>
      <c r="HD57" s="3">
        <v>6</v>
      </c>
      <c r="HE57" s="8">
        <f t="shared" si="200"/>
        <v>23.076923076923077</v>
      </c>
      <c r="HF57" s="3">
        <v>20</v>
      </c>
      <c r="HG57" s="8">
        <f t="shared" si="201"/>
        <v>76.923076923076934</v>
      </c>
      <c r="HH57" s="3">
        <v>0</v>
      </c>
      <c r="HI57" s="8">
        <f t="shared" si="202"/>
        <v>0</v>
      </c>
      <c r="HJ57" s="3">
        <v>0</v>
      </c>
      <c r="HK57" s="3">
        <v>40</v>
      </c>
      <c r="HL57" s="3">
        <v>0</v>
      </c>
      <c r="HM57" s="3">
        <v>0</v>
      </c>
      <c r="HN57" s="3">
        <v>5</v>
      </c>
      <c r="HO57" s="3">
        <v>5</v>
      </c>
      <c r="HP57" s="3">
        <v>0</v>
      </c>
      <c r="HQ57" s="3">
        <v>40</v>
      </c>
      <c r="HR57" s="3">
        <v>40</v>
      </c>
      <c r="HS57" s="3">
        <v>0</v>
      </c>
      <c r="HT57" s="3">
        <v>6</v>
      </c>
      <c r="HU57" s="3">
        <v>5</v>
      </c>
      <c r="HV57" s="3">
        <v>6</v>
      </c>
      <c r="HW57" s="3">
        <v>5</v>
      </c>
      <c r="HX57" s="3">
        <v>5</v>
      </c>
      <c r="HY57" s="3">
        <v>1</v>
      </c>
      <c r="HZ57" s="3">
        <v>0</v>
      </c>
      <c r="IA57" s="3">
        <v>40</v>
      </c>
      <c r="IB57" s="3">
        <v>8</v>
      </c>
      <c r="IC57" s="3">
        <v>2.86</v>
      </c>
      <c r="ID57" s="3">
        <v>5</v>
      </c>
      <c r="IE57" s="3">
        <v>0</v>
      </c>
      <c r="IF57" s="3">
        <v>1</v>
      </c>
      <c r="IG57" s="3">
        <v>4</v>
      </c>
      <c r="IH57" s="3">
        <v>0</v>
      </c>
      <c r="II57" s="3">
        <v>1</v>
      </c>
      <c r="IJ57" s="3">
        <v>4</v>
      </c>
      <c r="IK57" s="3">
        <v>5</v>
      </c>
      <c r="IL57" s="3">
        <v>0</v>
      </c>
      <c r="IM57" s="3">
        <v>0</v>
      </c>
      <c r="IN57" s="3">
        <v>5</v>
      </c>
      <c r="IO57" s="3">
        <v>5</v>
      </c>
      <c r="IP57" s="3">
        <v>4</v>
      </c>
      <c r="IQ57" s="3">
        <v>1</v>
      </c>
      <c r="IR57" s="3">
        <v>0</v>
      </c>
      <c r="IS57" s="3">
        <v>0</v>
      </c>
      <c r="IT57" s="3">
        <v>5</v>
      </c>
      <c r="IU57" s="3">
        <v>3</v>
      </c>
      <c r="IV57" s="3">
        <v>4</v>
      </c>
      <c r="IW57" s="3">
        <v>1</v>
      </c>
      <c r="IX57" s="3">
        <v>1</v>
      </c>
      <c r="IY57" s="3">
        <v>0</v>
      </c>
      <c r="IZ57" s="3">
        <v>0</v>
      </c>
      <c r="JA57" s="3">
        <v>3</v>
      </c>
      <c r="JB57" s="3">
        <v>0</v>
      </c>
      <c r="JC57" s="4" t="s">
        <v>468</v>
      </c>
      <c r="JD57" s="5" t="s">
        <v>188</v>
      </c>
    </row>
    <row r="58" spans="1:264" x14ac:dyDescent="0.25">
      <c r="A58" s="5" t="s">
        <v>203</v>
      </c>
      <c r="B58" s="4" t="s">
        <v>460</v>
      </c>
      <c r="C58" s="4" t="s">
        <v>461</v>
      </c>
      <c r="D58" s="4" t="s">
        <v>462</v>
      </c>
      <c r="E58" s="4" t="s">
        <v>463</v>
      </c>
      <c r="F58" s="4" t="s">
        <v>578</v>
      </c>
      <c r="G58" s="4" t="s">
        <v>21</v>
      </c>
      <c r="H58" s="4" t="s">
        <v>579</v>
      </c>
      <c r="I58" s="4" t="s">
        <v>22</v>
      </c>
      <c r="J58" s="4" t="s">
        <v>23</v>
      </c>
      <c r="K58" s="3">
        <v>22</v>
      </c>
      <c r="L58" s="3">
        <v>10</v>
      </c>
      <c r="M58" s="9">
        <f t="shared" si="141"/>
        <v>45.454545454545453</v>
      </c>
      <c r="N58" s="3">
        <v>12</v>
      </c>
      <c r="O58" s="9">
        <f t="shared" si="142"/>
        <v>54.54545454545454</v>
      </c>
      <c r="P58" s="3">
        <v>1</v>
      </c>
      <c r="Q58" s="8">
        <f t="shared" si="143"/>
        <v>4.5454545454545459</v>
      </c>
      <c r="R58" s="3">
        <v>0</v>
      </c>
      <c r="S58" s="3">
        <v>1</v>
      </c>
      <c r="T58" s="3">
        <v>21</v>
      </c>
      <c r="U58" s="8">
        <f t="shared" si="144"/>
        <v>95.454545454545453</v>
      </c>
      <c r="V58" s="3">
        <v>10</v>
      </c>
      <c r="W58" s="3">
        <v>11</v>
      </c>
      <c r="X58" s="3">
        <v>19</v>
      </c>
      <c r="Y58" s="8">
        <f t="shared" si="145"/>
        <v>86.36363636363636</v>
      </c>
      <c r="Z58" s="3">
        <v>10</v>
      </c>
      <c r="AA58" s="3">
        <v>9</v>
      </c>
      <c r="AB58" s="3">
        <v>12</v>
      </c>
      <c r="AC58" s="8">
        <f t="shared" si="146"/>
        <v>54.54545454545454</v>
      </c>
      <c r="AD58" s="3">
        <v>7</v>
      </c>
      <c r="AE58" s="3">
        <v>5</v>
      </c>
      <c r="AF58" s="3">
        <v>12</v>
      </c>
      <c r="AG58" s="8">
        <f t="shared" si="147"/>
        <v>54.54545454545454</v>
      </c>
      <c r="AH58" s="3">
        <v>7</v>
      </c>
      <c r="AI58" s="3">
        <v>5</v>
      </c>
      <c r="AJ58" s="3">
        <v>12</v>
      </c>
      <c r="AK58" s="8">
        <f t="shared" si="148"/>
        <v>54.54545454545454</v>
      </c>
      <c r="AL58" s="3">
        <v>7</v>
      </c>
      <c r="AM58" s="3">
        <v>5</v>
      </c>
      <c r="AN58" s="3">
        <v>3</v>
      </c>
      <c r="AO58" s="8">
        <f t="shared" si="149"/>
        <v>13.636363636363635</v>
      </c>
      <c r="AP58" s="3">
        <v>0</v>
      </c>
      <c r="AQ58" s="3">
        <v>3</v>
      </c>
      <c r="AR58" s="3">
        <v>6</v>
      </c>
      <c r="AS58" s="8">
        <f t="shared" si="150"/>
        <v>27.27272727272727</v>
      </c>
      <c r="AT58" s="3">
        <v>3</v>
      </c>
      <c r="AU58" s="3">
        <v>3</v>
      </c>
      <c r="AV58" s="3">
        <v>5</v>
      </c>
      <c r="AW58" s="8">
        <f t="shared" si="151"/>
        <v>22.727272727272727</v>
      </c>
      <c r="AX58" s="3">
        <v>3</v>
      </c>
      <c r="AY58" s="3">
        <v>2</v>
      </c>
      <c r="AZ58" s="3">
        <v>0</v>
      </c>
      <c r="BA58" s="8">
        <f t="shared" si="152"/>
        <v>0</v>
      </c>
      <c r="BB58" s="3">
        <v>0</v>
      </c>
      <c r="BC58" s="3">
        <v>0</v>
      </c>
      <c r="BD58" s="3">
        <v>0</v>
      </c>
      <c r="BE58" s="8">
        <f t="shared" si="153"/>
        <v>0</v>
      </c>
      <c r="BF58" s="3">
        <v>0</v>
      </c>
      <c r="BG58" s="3">
        <v>0</v>
      </c>
      <c r="BH58" s="3">
        <v>0</v>
      </c>
      <c r="BI58" s="8">
        <f t="shared" si="154"/>
        <v>0</v>
      </c>
      <c r="BJ58" s="3">
        <v>0</v>
      </c>
      <c r="BK58" s="3">
        <v>0</v>
      </c>
      <c r="BL58" s="3">
        <v>3</v>
      </c>
      <c r="BM58" s="8">
        <f t="shared" si="155"/>
        <v>25</v>
      </c>
      <c r="BN58" s="3">
        <v>5</v>
      </c>
      <c r="BO58" s="8">
        <f t="shared" si="156"/>
        <v>22.727272727272727</v>
      </c>
      <c r="BP58" s="3">
        <v>3</v>
      </c>
      <c r="BQ58" s="3">
        <v>2</v>
      </c>
      <c r="BR58" s="3">
        <v>83.33</v>
      </c>
      <c r="BS58" s="3">
        <v>10</v>
      </c>
      <c r="BT58" s="8">
        <f t="shared" si="157"/>
        <v>45.454545454545453</v>
      </c>
      <c r="BU58" s="3">
        <v>8</v>
      </c>
      <c r="BV58" s="8">
        <f t="shared" si="158"/>
        <v>36.363636363636367</v>
      </c>
      <c r="BW58" s="3">
        <v>4</v>
      </c>
      <c r="BX58" s="8">
        <f t="shared" si="159"/>
        <v>18.181818181818183</v>
      </c>
      <c r="BY58" s="3">
        <v>4.2</v>
      </c>
      <c r="BZ58" s="3">
        <v>22</v>
      </c>
      <c r="CA58" s="8">
        <f t="shared" si="160"/>
        <v>100</v>
      </c>
      <c r="CB58" s="3">
        <v>10</v>
      </c>
      <c r="CC58" s="3">
        <v>12</v>
      </c>
      <c r="CD58" s="3">
        <v>0</v>
      </c>
      <c r="CE58" s="8">
        <f t="shared" si="161"/>
        <v>0</v>
      </c>
      <c r="CF58" s="3">
        <v>0</v>
      </c>
      <c r="CG58" s="3">
        <v>0</v>
      </c>
      <c r="CH58" s="3">
        <v>19</v>
      </c>
      <c r="CI58" s="8">
        <f t="shared" si="162"/>
        <v>86.36363636363636</v>
      </c>
      <c r="CJ58" s="3">
        <v>10</v>
      </c>
      <c r="CK58" s="3">
        <v>9</v>
      </c>
      <c r="CL58" s="3">
        <v>0</v>
      </c>
      <c r="CM58" s="8">
        <f t="shared" si="163"/>
        <v>0</v>
      </c>
      <c r="CN58" s="3">
        <v>0</v>
      </c>
      <c r="CO58" s="3">
        <v>0</v>
      </c>
      <c r="CP58" s="3">
        <v>0</v>
      </c>
      <c r="CQ58" s="8">
        <f t="shared" si="164"/>
        <v>0</v>
      </c>
      <c r="CR58" s="3">
        <v>0</v>
      </c>
      <c r="CS58" s="3">
        <v>0</v>
      </c>
      <c r="CT58" s="3">
        <v>0</v>
      </c>
      <c r="CU58" s="7" t="e">
        <f t="shared" si="165"/>
        <v>#DIV/0!</v>
      </c>
      <c r="CV58" s="3">
        <v>0</v>
      </c>
      <c r="CW58" s="3">
        <v>0</v>
      </c>
      <c r="CX58" s="3">
        <v>0</v>
      </c>
      <c r="CY58" s="8" t="e">
        <f t="shared" si="166"/>
        <v>#DIV/0!</v>
      </c>
      <c r="CZ58" s="3">
        <v>0</v>
      </c>
      <c r="DA58" s="3">
        <v>0</v>
      </c>
      <c r="DB58" s="3">
        <v>0</v>
      </c>
      <c r="DC58" s="8">
        <f t="shared" si="167"/>
        <v>0</v>
      </c>
      <c r="DD58" s="3">
        <v>0</v>
      </c>
      <c r="DE58" s="8" t="e">
        <f t="shared" si="168"/>
        <v>#DIV/0!</v>
      </c>
      <c r="DF58" s="3">
        <v>0</v>
      </c>
      <c r="DG58" s="8" t="e">
        <f t="shared" si="169"/>
        <v>#DIV/0!</v>
      </c>
      <c r="DH58" s="3">
        <v>0</v>
      </c>
      <c r="DI58" s="3">
        <v>0</v>
      </c>
      <c r="DJ58" s="8">
        <f t="shared" si="170"/>
        <v>0</v>
      </c>
      <c r="DK58" s="3">
        <v>0</v>
      </c>
      <c r="DL58" s="8" t="e">
        <f t="shared" si="171"/>
        <v>#DIV/0!</v>
      </c>
      <c r="DM58" s="3">
        <v>0</v>
      </c>
      <c r="DN58" s="8" t="e">
        <f t="shared" si="172"/>
        <v>#DIV/0!</v>
      </c>
      <c r="DO58" s="3">
        <v>0</v>
      </c>
      <c r="DP58" s="8" t="e">
        <f t="shared" si="173"/>
        <v>#DIV/0!</v>
      </c>
      <c r="DQ58" s="3">
        <v>0</v>
      </c>
      <c r="DR58" s="8" t="e">
        <f t="shared" si="174"/>
        <v>#DIV/0!</v>
      </c>
      <c r="DS58" s="3">
        <v>0</v>
      </c>
      <c r="DT58" s="3">
        <v>0</v>
      </c>
      <c r="DU58" s="8" t="e">
        <f t="shared" si="175"/>
        <v>#DIV/0!</v>
      </c>
      <c r="DV58" s="3">
        <v>0</v>
      </c>
      <c r="DW58" s="3">
        <v>22</v>
      </c>
      <c r="DX58" s="8">
        <f t="shared" si="176"/>
        <v>100</v>
      </c>
      <c r="DY58" s="3">
        <v>2</v>
      </c>
      <c r="DZ58" s="8">
        <f t="shared" si="177"/>
        <v>66.666666666666657</v>
      </c>
      <c r="EA58" s="3">
        <v>0</v>
      </c>
      <c r="EB58" s="3">
        <v>2</v>
      </c>
      <c r="EC58" s="3">
        <v>0</v>
      </c>
      <c r="ED58" s="8">
        <f t="shared" si="178"/>
        <v>0</v>
      </c>
      <c r="EE58" s="3">
        <v>0</v>
      </c>
      <c r="EF58" s="3">
        <v>0</v>
      </c>
      <c r="EG58" s="3">
        <v>0</v>
      </c>
      <c r="EH58" s="8" t="e">
        <f t="shared" si="179"/>
        <v>#DIV/0!</v>
      </c>
      <c r="EI58" s="3">
        <v>0</v>
      </c>
      <c r="EJ58" s="3">
        <v>0</v>
      </c>
      <c r="EK58" s="3">
        <v>0</v>
      </c>
      <c r="EL58" s="8" t="e">
        <f t="shared" si="180"/>
        <v>#DIV/0!</v>
      </c>
      <c r="EM58" s="3">
        <v>0</v>
      </c>
      <c r="EN58" s="3">
        <v>0</v>
      </c>
      <c r="EO58" s="3">
        <v>0</v>
      </c>
      <c r="EP58" s="8" t="e">
        <f t="shared" si="181"/>
        <v>#DIV/0!</v>
      </c>
      <c r="EQ58" s="3">
        <v>0</v>
      </c>
      <c r="ER58" s="3">
        <v>0</v>
      </c>
      <c r="ES58" s="3">
        <v>0</v>
      </c>
      <c r="ET58" s="8">
        <f t="shared" si="182"/>
        <v>0</v>
      </c>
      <c r="EU58" s="3">
        <v>0</v>
      </c>
      <c r="EV58" s="3">
        <v>0</v>
      </c>
      <c r="EW58" s="3">
        <v>5</v>
      </c>
      <c r="EX58" s="8">
        <f t="shared" si="183"/>
        <v>41.666666666666671</v>
      </c>
      <c r="EY58" s="3">
        <v>3</v>
      </c>
      <c r="EZ58" s="3">
        <v>2</v>
      </c>
      <c r="FA58" s="3">
        <v>5</v>
      </c>
      <c r="FB58" s="8">
        <f t="shared" si="184"/>
        <v>41.666666666666671</v>
      </c>
      <c r="FC58" s="3">
        <v>3</v>
      </c>
      <c r="FD58" s="3">
        <v>2</v>
      </c>
      <c r="FE58" s="3">
        <v>5</v>
      </c>
      <c r="FF58" s="8">
        <f t="shared" si="185"/>
        <v>41.666666666666671</v>
      </c>
      <c r="FG58" s="3">
        <v>3</v>
      </c>
      <c r="FH58" s="3">
        <v>2</v>
      </c>
      <c r="FI58" s="3">
        <v>2</v>
      </c>
      <c r="FJ58" s="8">
        <f t="shared" si="186"/>
        <v>16.666666666666664</v>
      </c>
      <c r="FK58" s="3">
        <v>1</v>
      </c>
      <c r="FL58" s="3">
        <v>1</v>
      </c>
      <c r="FM58" s="3">
        <v>0</v>
      </c>
      <c r="FN58" s="8">
        <f t="shared" si="187"/>
        <v>0</v>
      </c>
      <c r="FO58" s="3">
        <v>0</v>
      </c>
      <c r="FP58" s="3">
        <v>0</v>
      </c>
      <c r="FQ58" s="3">
        <v>0</v>
      </c>
      <c r="FR58" s="8">
        <f t="shared" si="188"/>
        <v>0</v>
      </c>
      <c r="FS58" s="3">
        <v>0</v>
      </c>
      <c r="FT58" s="3">
        <v>0</v>
      </c>
      <c r="FU58" s="3">
        <v>0</v>
      </c>
      <c r="FV58" s="8">
        <f t="shared" si="189"/>
        <v>0</v>
      </c>
      <c r="FW58" s="3">
        <v>0</v>
      </c>
      <c r="FX58" s="3">
        <v>0</v>
      </c>
      <c r="FY58" s="3">
        <v>2</v>
      </c>
      <c r="FZ58" s="3">
        <v>1.71</v>
      </c>
      <c r="GA58" s="3">
        <v>2.4</v>
      </c>
      <c r="GB58" s="3">
        <v>7</v>
      </c>
      <c r="GC58" s="8">
        <f t="shared" si="190"/>
        <v>58.333333333333336</v>
      </c>
      <c r="GD58" s="3">
        <v>7</v>
      </c>
      <c r="GE58" s="3">
        <v>0</v>
      </c>
      <c r="GF58" s="3">
        <v>5</v>
      </c>
      <c r="GG58" s="8">
        <f t="shared" si="191"/>
        <v>41.666666666666671</v>
      </c>
      <c r="GH58" s="3">
        <v>0</v>
      </c>
      <c r="GI58" s="3">
        <v>5</v>
      </c>
      <c r="GJ58" s="3">
        <v>7</v>
      </c>
      <c r="GK58" s="8">
        <f t="shared" si="192"/>
        <v>100</v>
      </c>
      <c r="GL58" s="3">
        <v>7</v>
      </c>
      <c r="GM58" s="3">
        <v>0</v>
      </c>
      <c r="GN58" s="3">
        <v>0</v>
      </c>
      <c r="GO58" s="8">
        <f t="shared" si="193"/>
        <v>0</v>
      </c>
      <c r="GP58" s="3">
        <v>0</v>
      </c>
      <c r="GQ58" s="3">
        <v>0</v>
      </c>
      <c r="GR58" s="3">
        <v>5</v>
      </c>
      <c r="GS58" s="8">
        <f t="shared" si="194"/>
        <v>22.727272727272727</v>
      </c>
      <c r="GT58" s="3">
        <v>16</v>
      </c>
      <c r="GU58" s="8">
        <f t="shared" si="195"/>
        <v>72.727272727272734</v>
      </c>
      <c r="GV58" s="3">
        <v>0</v>
      </c>
      <c r="GW58" s="8">
        <f t="shared" si="196"/>
        <v>0</v>
      </c>
      <c r="GX58" s="3">
        <v>0</v>
      </c>
      <c r="GY58" s="8">
        <f t="shared" si="197"/>
        <v>0</v>
      </c>
      <c r="GZ58" s="3">
        <v>0</v>
      </c>
      <c r="HA58" s="8" t="e">
        <f t="shared" si="198"/>
        <v>#DIV/0!</v>
      </c>
      <c r="HB58" s="3">
        <v>16</v>
      </c>
      <c r="HC58" s="8">
        <f t="shared" si="199"/>
        <v>100</v>
      </c>
      <c r="HD58" s="3">
        <v>2</v>
      </c>
      <c r="HE58" s="8">
        <f t="shared" si="200"/>
        <v>16.666666666666664</v>
      </c>
      <c r="HF58" s="3">
        <v>8</v>
      </c>
      <c r="HG58" s="8">
        <f t="shared" si="201"/>
        <v>66.666666666666657</v>
      </c>
      <c r="HH58" s="3">
        <v>2</v>
      </c>
      <c r="HI58" s="8">
        <f t="shared" si="202"/>
        <v>16.666666666666664</v>
      </c>
      <c r="HJ58" s="3">
        <v>10</v>
      </c>
      <c r="HK58" s="3">
        <v>12</v>
      </c>
      <c r="HL58" s="3">
        <v>0</v>
      </c>
      <c r="HM58" s="3">
        <v>0</v>
      </c>
      <c r="HN58" s="3">
        <v>5</v>
      </c>
      <c r="HO58" s="3">
        <v>4</v>
      </c>
      <c r="HP58" s="3">
        <v>1</v>
      </c>
      <c r="HQ58" s="3">
        <v>22</v>
      </c>
      <c r="HR58" s="3">
        <v>12</v>
      </c>
      <c r="HS58" s="3">
        <v>10</v>
      </c>
      <c r="HT58" s="3">
        <v>8</v>
      </c>
      <c r="HU58" s="3">
        <v>5</v>
      </c>
      <c r="HV58" s="3">
        <v>8</v>
      </c>
      <c r="HW58" s="3">
        <v>5</v>
      </c>
      <c r="HX58" s="3">
        <v>5</v>
      </c>
      <c r="HY58" s="3">
        <v>0</v>
      </c>
      <c r="HZ58" s="3">
        <v>3</v>
      </c>
      <c r="IA58" s="3">
        <v>22</v>
      </c>
      <c r="IB58" s="3">
        <v>4.4000000000000004</v>
      </c>
      <c r="IC58" s="3">
        <v>1.83</v>
      </c>
      <c r="ID58" s="3">
        <v>4</v>
      </c>
      <c r="IE58" s="3">
        <v>1</v>
      </c>
      <c r="IF58" s="3">
        <v>3</v>
      </c>
      <c r="IG58" s="3">
        <v>2</v>
      </c>
      <c r="IH58" s="3">
        <v>0</v>
      </c>
      <c r="II58" s="3">
        <v>3</v>
      </c>
      <c r="IJ58" s="3">
        <v>2</v>
      </c>
      <c r="IK58" s="3">
        <v>4</v>
      </c>
      <c r="IL58" s="3">
        <v>1</v>
      </c>
      <c r="IM58" s="3">
        <v>0</v>
      </c>
      <c r="IN58" s="3">
        <v>5</v>
      </c>
      <c r="IO58" s="3">
        <v>5</v>
      </c>
      <c r="IP58" s="3">
        <v>3</v>
      </c>
      <c r="IQ58" s="3">
        <v>2</v>
      </c>
      <c r="IR58" s="3">
        <v>0</v>
      </c>
      <c r="IS58" s="3">
        <v>0</v>
      </c>
      <c r="IT58" s="3">
        <v>4</v>
      </c>
      <c r="IU58" s="3">
        <v>4</v>
      </c>
      <c r="IV58" s="3">
        <v>1</v>
      </c>
      <c r="IW58" s="3">
        <v>0</v>
      </c>
      <c r="IX58" s="3">
        <v>0</v>
      </c>
      <c r="IY58" s="3">
        <v>0</v>
      </c>
      <c r="IZ58" s="3">
        <v>1</v>
      </c>
      <c r="JA58" s="3">
        <v>0</v>
      </c>
      <c r="JB58" s="3">
        <v>0</v>
      </c>
      <c r="JC58" s="4" t="s">
        <v>468</v>
      </c>
      <c r="JD58" s="5" t="s">
        <v>188</v>
      </c>
    </row>
    <row r="59" spans="1:264" x14ac:dyDescent="0.25">
      <c r="A59" s="5" t="s">
        <v>224</v>
      </c>
      <c r="B59" s="4" t="s">
        <v>460</v>
      </c>
      <c r="C59" s="4" t="s">
        <v>461</v>
      </c>
      <c r="D59" s="4" t="s">
        <v>462</v>
      </c>
      <c r="E59" s="4" t="s">
        <v>463</v>
      </c>
      <c r="F59" s="4" t="s">
        <v>580</v>
      </c>
      <c r="G59" s="4" t="s">
        <v>77</v>
      </c>
      <c r="H59" s="4" t="s">
        <v>581</v>
      </c>
      <c r="I59" s="4" t="s">
        <v>78</v>
      </c>
      <c r="J59" s="4" t="s">
        <v>79</v>
      </c>
      <c r="K59" s="3">
        <v>6</v>
      </c>
      <c r="L59" s="4" t="s">
        <v>587</v>
      </c>
      <c r="M59" s="9" t="e">
        <f t="shared" si="141"/>
        <v>#VALUE!</v>
      </c>
      <c r="N59" s="4" t="s">
        <v>587</v>
      </c>
      <c r="O59" s="9" t="e">
        <f t="shared" si="142"/>
        <v>#VALUE!</v>
      </c>
      <c r="P59" s="4" t="s">
        <v>587</v>
      </c>
      <c r="Q59" s="8" t="e">
        <f t="shared" si="143"/>
        <v>#VALUE!</v>
      </c>
      <c r="R59" s="4" t="s">
        <v>587</v>
      </c>
      <c r="S59" s="4" t="s">
        <v>587</v>
      </c>
      <c r="T59" s="4" t="s">
        <v>587</v>
      </c>
      <c r="U59" s="8" t="e">
        <f t="shared" si="144"/>
        <v>#VALUE!</v>
      </c>
      <c r="V59" s="4" t="s">
        <v>587</v>
      </c>
      <c r="W59" s="4" t="s">
        <v>587</v>
      </c>
      <c r="X59" s="4" t="s">
        <v>587</v>
      </c>
      <c r="Y59" s="8" t="e">
        <f t="shared" si="145"/>
        <v>#VALUE!</v>
      </c>
      <c r="Z59" s="4" t="s">
        <v>587</v>
      </c>
      <c r="AA59" s="4" t="s">
        <v>587</v>
      </c>
      <c r="AB59" s="4" t="s">
        <v>587</v>
      </c>
      <c r="AC59" s="8" t="e">
        <f t="shared" si="146"/>
        <v>#VALUE!</v>
      </c>
      <c r="AD59" s="4" t="s">
        <v>587</v>
      </c>
      <c r="AE59" s="4" t="s">
        <v>587</v>
      </c>
      <c r="AF59" s="4" t="s">
        <v>587</v>
      </c>
      <c r="AG59" s="8" t="e">
        <f t="shared" si="147"/>
        <v>#VALUE!</v>
      </c>
      <c r="AH59" s="4" t="s">
        <v>587</v>
      </c>
      <c r="AI59" s="4" t="s">
        <v>587</v>
      </c>
      <c r="AJ59" s="4" t="s">
        <v>587</v>
      </c>
      <c r="AK59" s="8" t="e">
        <f t="shared" si="148"/>
        <v>#VALUE!</v>
      </c>
      <c r="AL59" s="4" t="s">
        <v>587</v>
      </c>
      <c r="AM59" s="4" t="s">
        <v>587</v>
      </c>
      <c r="AN59" s="4" t="s">
        <v>587</v>
      </c>
      <c r="AO59" s="8" t="e">
        <f t="shared" si="149"/>
        <v>#VALUE!</v>
      </c>
      <c r="AP59" s="4" t="s">
        <v>587</v>
      </c>
      <c r="AQ59" s="4" t="s">
        <v>587</v>
      </c>
      <c r="AR59" s="4" t="s">
        <v>587</v>
      </c>
      <c r="AS59" s="8" t="e">
        <f t="shared" si="150"/>
        <v>#VALUE!</v>
      </c>
      <c r="AT59" s="4" t="s">
        <v>587</v>
      </c>
      <c r="AU59" s="4" t="s">
        <v>587</v>
      </c>
      <c r="AV59" s="4" t="s">
        <v>587</v>
      </c>
      <c r="AW59" s="8" t="e">
        <f t="shared" si="151"/>
        <v>#VALUE!</v>
      </c>
      <c r="AX59" s="4" t="s">
        <v>587</v>
      </c>
      <c r="AY59" s="4" t="s">
        <v>587</v>
      </c>
      <c r="AZ59" s="4" t="s">
        <v>587</v>
      </c>
      <c r="BA59" s="8" t="e">
        <f t="shared" si="152"/>
        <v>#VALUE!</v>
      </c>
      <c r="BB59" s="4" t="s">
        <v>587</v>
      </c>
      <c r="BC59" s="4" t="s">
        <v>587</v>
      </c>
      <c r="BD59" s="4" t="s">
        <v>587</v>
      </c>
      <c r="BE59" s="8" t="e">
        <f t="shared" si="153"/>
        <v>#VALUE!</v>
      </c>
      <c r="BF59" s="4" t="s">
        <v>587</v>
      </c>
      <c r="BG59" s="4" t="s">
        <v>587</v>
      </c>
      <c r="BH59" s="4" t="s">
        <v>587</v>
      </c>
      <c r="BI59" s="8" t="e">
        <f t="shared" si="154"/>
        <v>#VALUE!</v>
      </c>
      <c r="BJ59" s="4" t="s">
        <v>587</v>
      </c>
      <c r="BK59" s="4" t="s">
        <v>587</v>
      </c>
      <c r="BL59" s="4" t="s">
        <v>587</v>
      </c>
      <c r="BM59" s="8" t="e">
        <f t="shared" si="155"/>
        <v>#VALUE!</v>
      </c>
      <c r="BN59" s="4" t="s">
        <v>587</v>
      </c>
      <c r="BO59" s="8" t="e">
        <f t="shared" si="156"/>
        <v>#VALUE!</v>
      </c>
      <c r="BP59" s="4" t="s">
        <v>587</v>
      </c>
      <c r="BQ59" s="4" t="s">
        <v>587</v>
      </c>
      <c r="BR59" s="4" t="s">
        <v>587</v>
      </c>
      <c r="BS59" s="4" t="s">
        <v>587</v>
      </c>
      <c r="BT59" s="8" t="e">
        <f t="shared" si="157"/>
        <v>#VALUE!</v>
      </c>
      <c r="BU59" s="4" t="s">
        <v>587</v>
      </c>
      <c r="BV59" s="8" t="e">
        <f t="shared" si="158"/>
        <v>#VALUE!</v>
      </c>
      <c r="BW59" s="4" t="s">
        <v>587</v>
      </c>
      <c r="BX59" s="8" t="e">
        <f t="shared" si="159"/>
        <v>#VALUE!</v>
      </c>
      <c r="BY59" s="4" t="s">
        <v>587</v>
      </c>
      <c r="BZ59" s="4" t="s">
        <v>587</v>
      </c>
      <c r="CA59" s="8" t="e">
        <f t="shared" si="160"/>
        <v>#VALUE!</v>
      </c>
      <c r="CB59" s="4" t="s">
        <v>587</v>
      </c>
      <c r="CC59" s="4" t="s">
        <v>587</v>
      </c>
      <c r="CD59" s="4" t="s">
        <v>587</v>
      </c>
      <c r="CE59" s="8" t="e">
        <f t="shared" si="161"/>
        <v>#VALUE!</v>
      </c>
      <c r="CF59" s="4" t="s">
        <v>587</v>
      </c>
      <c r="CG59" s="4" t="s">
        <v>587</v>
      </c>
      <c r="CH59" s="4" t="s">
        <v>587</v>
      </c>
      <c r="CI59" s="8" t="e">
        <f t="shared" si="162"/>
        <v>#VALUE!</v>
      </c>
      <c r="CJ59" s="4" t="s">
        <v>587</v>
      </c>
      <c r="CK59" s="4" t="s">
        <v>587</v>
      </c>
      <c r="CL59" s="4" t="s">
        <v>587</v>
      </c>
      <c r="CM59" s="8" t="e">
        <f t="shared" si="163"/>
        <v>#VALUE!</v>
      </c>
      <c r="CN59" s="4" t="s">
        <v>587</v>
      </c>
      <c r="CO59" s="4" t="s">
        <v>587</v>
      </c>
      <c r="CP59" s="4" t="s">
        <v>587</v>
      </c>
      <c r="CQ59" s="8" t="e">
        <f t="shared" si="164"/>
        <v>#VALUE!</v>
      </c>
      <c r="CR59" s="4" t="s">
        <v>587</v>
      </c>
      <c r="CS59" s="4" t="s">
        <v>587</v>
      </c>
      <c r="CT59" s="4" t="s">
        <v>587</v>
      </c>
      <c r="CU59" s="7" t="e">
        <f t="shared" si="165"/>
        <v>#VALUE!</v>
      </c>
      <c r="CV59" s="4" t="s">
        <v>587</v>
      </c>
      <c r="CW59" s="4" t="s">
        <v>587</v>
      </c>
      <c r="CX59" s="4" t="s">
        <v>587</v>
      </c>
      <c r="CY59" s="8" t="e">
        <f t="shared" si="166"/>
        <v>#VALUE!</v>
      </c>
      <c r="CZ59" s="4" t="s">
        <v>587</v>
      </c>
      <c r="DA59" s="4" t="s">
        <v>587</v>
      </c>
      <c r="DB59" s="4" t="s">
        <v>587</v>
      </c>
      <c r="DC59" s="8" t="e">
        <f t="shared" si="167"/>
        <v>#VALUE!</v>
      </c>
      <c r="DD59" s="4" t="s">
        <v>587</v>
      </c>
      <c r="DE59" s="8" t="e">
        <f t="shared" si="168"/>
        <v>#VALUE!</v>
      </c>
      <c r="DF59" s="4" t="s">
        <v>587</v>
      </c>
      <c r="DG59" s="8" t="e">
        <f t="shared" si="169"/>
        <v>#VALUE!</v>
      </c>
      <c r="DH59" s="4" t="s">
        <v>587</v>
      </c>
      <c r="DI59" s="4" t="s">
        <v>587</v>
      </c>
      <c r="DJ59" s="8" t="e">
        <f t="shared" si="170"/>
        <v>#VALUE!</v>
      </c>
      <c r="DK59" s="4" t="s">
        <v>587</v>
      </c>
      <c r="DL59" s="8" t="e">
        <f t="shared" si="171"/>
        <v>#VALUE!</v>
      </c>
      <c r="DM59" s="4" t="s">
        <v>587</v>
      </c>
      <c r="DN59" s="8" t="e">
        <f t="shared" si="172"/>
        <v>#VALUE!</v>
      </c>
      <c r="DO59" s="4" t="s">
        <v>587</v>
      </c>
      <c r="DP59" s="8" t="e">
        <f t="shared" si="173"/>
        <v>#VALUE!</v>
      </c>
      <c r="DQ59" s="4" t="s">
        <v>587</v>
      </c>
      <c r="DR59" s="8" t="e">
        <f t="shared" si="174"/>
        <v>#VALUE!</v>
      </c>
      <c r="DS59" s="4" t="s">
        <v>587</v>
      </c>
      <c r="DT59" s="4" t="s">
        <v>587</v>
      </c>
      <c r="DU59" s="8" t="e">
        <f t="shared" si="175"/>
        <v>#VALUE!</v>
      </c>
      <c r="DV59" s="4" t="s">
        <v>587</v>
      </c>
      <c r="DW59" s="4" t="s">
        <v>587</v>
      </c>
      <c r="DX59" s="8" t="e">
        <f t="shared" si="176"/>
        <v>#VALUE!</v>
      </c>
      <c r="DY59" s="4" t="s">
        <v>587</v>
      </c>
      <c r="DZ59" s="8" t="e">
        <f t="shared" si="177"/>
        <v>#VALUE!</v>
      </c>
      <c r="EA59" s="4" t="s">
        <v>587</v>
      </c>
      <c r="EB59" s="4" t="s">
        <v>587</v>
      </c>
      <c r="EC59" s="4" t="s">
        <v>587</v>
      </c>
      <c r="ED59" s="8" t="e">
        <f t="shared" si="178"/>
        <v>#VALUE!</v>
      </c>
      <c r="EE59" s="4" t="s">
        <v>587</v>
      </c>
      <c r="EF59" s="4" t="s">
        <v>587</v>
      </c>
      <c r="EG59" s="4" t="s">
        <v>587</v>
      </c>
      <c r="EH59" s="8" t="e">
        <f t="shared" si="179"/>
        <v>#VALUE!</v>
      </c>
      <c r="EI59" s="4" t="s">
        <v>587</v>
      </c>
      <c r="EJ59" s="4" t="s">
        <v>587</v>
      </c>
      <c r="EK59" s="4" t="s">
        <v>587</v>
      </c>
      <c r="EL59" s="8" t="e">
        <f t="shared" si="180"/>
        <v>#VALUE!</v>
      </c>
      <c r="EM59" s="4" t="s">
        <v>587</v>
      </c>
      <c r="EN59" s="4" t="s">
        <v>587</v>
      </c>
      <c r="EO59" s="4" t="s">
        <v>587</v>
      </c>
      <c r="EP59" s="8" t="e">
        <f t="shared" si="181"/>
        <v>#VALUE!</v>
      </c>
      <c r="EQ59" s="4" t="s">
        <v>587</v>
      </c>
      <c r="ER59" s="4" t="s">
        <v>587</v>
      </c>
      <c r="ES59" s="4" t="s">
        <v>587</v>
      </c>
      <c r="ET59" s="8" t="e">
        <f t="shared" si="182"/>
        <v>#VALUE!</v>
      </c>
      <c r="EU59" s="4" t="s">
        <v>587</v>
      </c>
      <c r="EV59" s="4" t="s">
        <v>587</v>
      </c>
      <c r="EW59" s="4" t="s">
        <v>587</v>
      </c>
      <c r="EX59" s="8" t="e">
        <f t="shared" si="183"/>
        <v>#VALUE!</v>
      </c>
      <c r="EY59" s="4" t="s">
        <v>587</v>
      </c>
      <c r="EZ59" s="4" t="s">
        <v>587</v>
      </c>
      <c r="FA59" s="4" t="s">
        <v>587</v>
      </c>
      <c r="FB59" s="8" t="e">
        <f t="shared" si="184"/>
        <v>#VALUE!</v>
      </c>
      <c r="FC59" s="4" t="s">
        <v>587</v>
      </c>
      <c r="FD59" s="4" t="s">
        <v>587</v>
      </c>
      <c r="FE59" s="4" t="s">
        <v>587</v>
      </c>
      <c r="FF59" s="8" t="e">
        <f t="shared" si="185"/>
        <v>#VALUE!</v>
      </c>
      <c r="FG59" s="4" t="s">
        <v>587</v>
      </c>
      <c r="FH59" s="4" t="s">
        <v>587</v>
      </c>
      <c r="FI59" s="4" t="s">
        <v>587</v>
      </c>
      <c r="FJ59" s="8" t="e">
        <f t="shared" si="186"/>
        <v>#VALUE!</v>
      </c>
      <c r="FK59" s="4" t="s">
        <v>587</v>
      </c>
      <c r="FL59" s="4" t="s">
        <v>587</v>
      </c>
      <c r="FM59" s="4" t="s">
        <v>587</v>
      </c>
      <c r="FN59" s="8" t="e">
        <f t="shared" si="187"/>
        <v>#VALUE!</v>
      </c>
      <c r="FO59" s="4" t="s">
        <v>587</v>
      </c>
      <c r="FP59" s="4" t="s">
        <v>587</v>
      </c>
      <c r="FQ59" s="4" t="s">
        <v>587</v>
      </c>
      <c r="FR59" s="8" t="e">
        <f t="shared" si="188"/>
        <v>#VALUE!</v>
      </c>
      <c r="FS59" s="4" t="s">
        <v>587</v>
      </c>
      <c r="FT59" s="4" t="s">
        <v>587</v>
      </c>
      <c r="FU59" s="4" t="s">
        <v>587</v>
      </c>
      <c r="FV59" s="8" t="e">
        <f t="shared" si="189"/>
        <v>#VALUE!</v>
      </c>
      <c r="FW59" s="4" t="s">
        <v>587</v>
      </c>
      <c r="FX59" s="4" t="s">
        <v>587</v>
      </c>
      <c r="FY59" s="4" t="s">
        <v>587</v>
      </c>
      <c r="FZ59" s="4" t="s">
        <v>587</v>
      </c>
      <c r="GA59" s="4" t="s">
        <v>587</v>
      </c>
      <c r="GB59" s="4" t="s">
        <v>587</v>
      </c>
      <c r="GC59" s="8" t="e">
        <f t="shared" si="190"/>
        <v>#VALUE!</v>
      </c>
      <c r="GD59" s="4" t="s">
        <v>587</v>
      </c>
      <c r="GE59" s="4" t="s">
        <v>587</v>
      </c>
      <c r="GF59" s="4" t="s">
        <v>587</v>
      </c>
      <c r="GG59" s="8" t="e">
        <f t="shared" si="191"/>
        <v>#VALUE!</v>
      </c>
      <c r="GH59" s="4" t="s">
        <v>587</v>
      </c>
      <c r="GI59" s="4" t="s">
        <v>587</v>
      </c>
      <c r="GJ59" s="4" t="s">
        <v>587</v>
      </c>
      <c r="GK59" s="8" t="e">
        <f t="shared" si="192"/>
        <v>#VALUE!</v>
      </c>
      <c r="GL59" s="4" t="s">
        <v>587</v>
      </c>
      <c r="GM59" s="4" t="s">
        <v>587</v>
      </c>
      <c r="GN59" s="4" t="s">
        <v>587</v>
      </c>
      <c r="GO59" s="8" t="e">
        <f t="shared" si="193"/>
        <v>#VALUE!</v>
      </c>
      <c r="GP59" s="4" t="s">
        <v>587</v>
      </c>
      <c r="GQ59" s="4" t="s">
        <v>587</v>
      </c>
      <c r="GR59" s="4" t="s">
        <v>587</v>
      </c>
      <c r="GS59" s="8" t="e">
        <f t="shared" si="194"/>
        <v>#VALUE!</v>
      </c>
      <c r="GT59" s="4" t="s">
        <v>587</v>
      </c>
      <c r="GU59" s="8" t="e">
        <f t="shared" si="195"/>
        <v>#VALUE!</v>
      </c>
      <c r="GV59" s="4" t="s">
        <v>587</v>
      </c>
      <c r="GW59" s="8" t="e">
        <f t="shared" si="196"/>
        <v>#VALUE!</v>
      </c>
      <c r="GX59" s="4" t="s">
        <v>587</v>
      </c>
      <c r="GY59" s="8" t="e">
        <f t="shared" si="197"/>
        <v>#VALUE!</v>
      </c>
      <c r="GZ59" s="4" t="s">
        <v>587</v>
      </c>
      <c r="HA59" s="8" t="e">
        <f t="shared" si="198"/>
        <v>#VALUE!</v>
      </c>
      <c r="HB59" s="4" t="s">
        <v>587</v>
      </c>
      <c r="HC59" s="8" t="e">
        <f t="shared" si="199"/>
        <v>#VALUE!</v>
      </c>
      <c r="HD59" s="4" t="s">
        <v>587</v>
      </c>
      <c r="HE59" s="8" t="e">
        <f t="shared" si="200"/>
        <v>#VALUE!</v>
      </c>
      <c r="HF59" s="4" t="s">
        <v>587</v>
      </c>
      <c r="HG59" s="8" t="e">
        <f t="shared" si="201"/>
        <v>#VALUE!</v>
      </c>
      <c r="HH59" s="4" t="s">
        <v>587</v>
      </c>
      <c r="HI59" s="8" t="e">
        <f t="shared" si="202"/>
        <v>#VALUE!</v>
      </c>
      <c r="HJ59" s="4" t="s">
        <v>587</v>
      </c>
      <c r="HK59" s="4" t="s">
        <v>587</v>
      </c>
      <c r="HL59" s="4" t="s">
        <v>587</v>
      </c>
      <c r="HM59" s="4" t="s">
        <v>587</v>
      </c>
      <c r="HN59" s="4" t="s">
        <v>587</v>
      </c>
      <c r="HO59" s="4" t="s">
        <v>587</v>
      </c>
      <c r="HP59" s="4" t="s">
        <v>587</v>
      </c>
      <c r="HQ59" s="4" t="s">
        <v>587</v>
      </c>
      <c r="HR59" s="4" t="s">
        <v>587</v>
      </c>
      <c r="HS59" s="4" t="s">
        <v>587</v>
      </c>
      <c r="HT59" s="4" t="s">
        <v>587</v>
      </c>
      <c r="HU59" s="4" t="s">
        <v>587</v>
      </c>
      <c r="HV59" s="4" t="s">
        <v>587</v>
      </c>
      <c r="HW59" s="4" t="s">
        <v>587</v>
      </c>
      <c r="HX59" s="4" t="s">
        <v>587</v>
      </c>
      <c r="HY59" s="4" t="s">
        <v>587</v>
      </c>
      <c r="HZ59" s="4" t="s">
        <v>587</v>
      </c>
      <c r="IA59" s="4" t="s">
        <v>587</v>
      </c>
      <c r="IB59" s="4" t="s">
        <v>587</v>
      </c>
      <c r="IC59" s="4" t="s">
        <v>587</v>
      </c>
      <c r="ID59" s="4" t="s">
        <v>587</v>
      </c>
      <c r="IE59" s="4" t="s">
        <v>587</v>
      </c>
      <c r="IF59" s="4" t="s">
        <v>587</v>
      </c>
      <c r="IG59" s="4" t="s">
        <v>587</v>
      </c>
      <c r="IH59" s="4" t="s">
        <v>587</v>
      </c>
      <c r="II59" s="4" t="s">
        <v>587</v>
      </c>
      <c r="IJ59" s="4" t="s">
        <v>587</v>
      </c>
      <c r="IK59" s="4" t="s">
        <v>587</v>
      </c>
      <c r="IL59" s="4" t="s">
        <v>587</v>
      </c>
      <c r="IM59" s="4" t="s">
        <v>587</v>
      </c>
      <c r="IN59" s="4" t="s">
        <v>587</v>
      </c>
      <c r="IO59" s="4" t="s">
        <v>587</v>
      </c>
      <c r="IP59" s="4" t="s">
        <v>587</v>
      </c>
      <c r="IQ59" s="4" t="s">
        <v>587</v>
      </c>
      <c r="IR59" s="4" t="s">
        <v>587</v>
      </c>
      <c r="IS59" s="4" t="s">
        <v>587</v>
      </c>
      <c r="IT59" s="4" t="s">
        <v>587</v>
      </c>
      <c r="IU59" s="4" t="s">
        <v>587</v>
      </c>
      <c r="IV59" s="4" t="s">
        <v>587</v>
      </c>
      <c r="IW59" s="4" t="s">
        <v>587</v>
      </c>
      <c r="IX59" s="4" t="s">
        <v>587</v>
      </c>
      <c r="IY59" s="4" t="s">
        <v>587</v>
      </c>
      <c r="IZ59" s="4" t="s">
        <v>587</v>
      </c>
      <c r="JA59" s="4" t="s">
        <v>587</v>
      </c>
      <c r="JB59" s="4" t="s">
        <v>587</v>
      </c>
      <c r="JC59" s="4" t="s">
        <v>468</v>
      </c>
      <c r="JD59" s="5" t="s">
        <v>188</v>
      </c>
    </row>
    <row r="60" spans="1:264" x14ac:dyDescent="0.25">
      <c r="A60" s="5" t="s">
        <v>227</v>
      </c>
      <c r="B60" s="4" t="s">
        <v>460</v>
      </c>
      <c r="C60" s="4" t="s">
        <v>461</v>
      </c>
      <c r="D60" s="4" t="s">
        <v>462</v>
      </c>
      <c r="E60" s="4" t="s">
        <v>463</v>
      </c>
      <c r="F60" s="4" t="s">
        <v>582</v>
      </c>
      <c r="G60" s="4" t="s">
        <v>86</v>
      </c>
      <c r="H60" s="4" t="s">
        <v>534</v>
      </c>
      <c r="I60" s="4" t="s">
        <v>87</v>
      </c>
      <c r="J60" s="4" t="s">
        <v>88</v>
      </c>
      <c r="K60" s="3">
        <v>48</v>
      </c>
      <c r="L60" s="3">
        <v>26</v>
      </c>
      <c r="M60" s="9">
        <f t="shared" si="141"/>
        <v>54.166666666666664</v>
      </c>
      <c r="N60" s="3">
        <v>22</v>
      </c>
      <c r="O60" s="9">
        <f t="shared" si="142"/>
        <v>45.833333333333329</v>
      </c>
      <c r="P60" s="3">
        <v>2</v>
      </c>
      <c r="Q60" s="8">
        <f t="shared" si="143"/>
        <v>4.1666666666666661</v>
      </c>
      <c r="R60" s="3">
        <v>0</v>
      </c>
      <c r="S60" s="3">
        <v>2</v>
      </c>
      <c r="T60" s="3">
        <v>46</v>
      </c>
      <c r="U60" s="8">
        <f t="shared" si="144"/>
        <v>95.833333333333343</v>
      </c>
      <c r="V60" s="3">
        <v>26</v>
      </c>
      <c r="W60" s="3">
        <v>20</v>
      </c>
      <c r="X60" s="3">
        <v>45</v>
      </c>
      <c r="Y60" s="8">
        <f t="shared" si="145"/>
        <v>93.75</v>
      </c>
      <c r="Z60" s="3">
        <v>26</v>
      </c>
      <c r="AA60" s="3">
        <v>19</v>
      </c>
      <c r="AB60" s="3">
        <v>32</v>
      </c>
      <c r="AC60" s="8">
        <f t="shared" si="146"/>
        <v>66.666666666666657</v>
      </c>
      <c r="AD60" s="3">
        <v>20</v>
      </c>
      <c r="AE60" s="3">
        <v>12</v>
      </c>
      <c r="AF60" s="3">
        <v>26</v>
      </c>
      <c r="AG60" s="8">
        <f t="shared" si="147"/>
        <v>54.166666666666664</v>
      </c>
      <c r="AH60" s="3">
        <v>14</v>
      </c>
      <c r="AI60" s="3">
        <v>12</v>
      </c>
      <c r="AJ60" s="3">
        <v>20</v>
      </c>
      <c r="AK60" s="8">
        <f t="shared" si="148"/>
        <v>41.666666666666671</v>
      </c>
      <c r="AL60" s="3">
        <v>9</v>
      </c>
      <c r="AM60" s="3">
        <v>11</v>
      </c>
      <c r="AN60" s="3">
        <v>2</v>
      </c>
      <c r="AO60" s="8">
        <f t="shared" si="149"/>
        <v>4.1666666666666661</v>
      </c>
      <c r="AP60" s="3">
        <v>0</v>
      </c>
      <c r="AQ60" s="3">
        <v>2</v>
      </c>
      <c r="AR60" s="3">
        <v>12</v>
      </c>
      <c r="AS60" s="8">
        <f t="shared" si="150"/>
        <v>25</v>
      </c>
      <c r="AT60" s="3">
        <v>6</v>
      </c>
      <c r="AU60" s="3">
        <v>6</v>
      </c>
      <c r="AV60" s="3">
        <v>15</v>
      </c>
      <c r="AW60" s="8">
        <f t="shared" si="151"/>
        <v>31.25</v>
      </c>
      <c r="AX60" s="3">
        <v>10</v>
      </c>
      <c r="AY60" s="3">
        <v>5</v>
      </c>
      <c r="AZ60" s="3">
        <v>6</v>
      </c>
      <c r="BA60" s="8">
        <f t="shared" si="152"/>
        <v>12.5</v>
      </c>
      <c r="BB60" s="3">
        <v>6</v>
      </c>
      <c r="BC60" s="3">
        <v>0</v>
      </c>
      <c r="BD60" s="3">
        <v>6</v>
      </c>
      <c r="BE60" s="8">
        <f t="shared" si="153"/>
        <v>12.5</v>
      </c>
      <c r="BF60" s="3">
        <v>5</v>
      </c>
      <c r="BG60" s="3">
        <v>1</v>
      </c>
      <c r="BH60" s="3">
        <v>2</v>
      </c>
      <c r="BI60" s="8">
        <f t="shared" si="154"/>
        <v>4.1666666666666661</v>
      </c>
      <c r="BJ60" s="3">
        <v>0</v>
      </c>
      <c r="BK60" s="3">
        <v>2</v>
      </c>
      <c r="BL60" s="3">
        <v>9</v>
      </c>
      <c r="BM60" s="8">
        <f t="shared" si="155"/>
        <v>40.909090909090914</v>
      </c>
      <c r="BN60" s="3">
        <v>1</v>
      </c>
      <c r="BO60" s="8">
        <f t="shared" si="156"/>
        <v>2.083333333333333</v>
      </c>
      <c r="BP60" s="3">
        <v>0</v>
      </c>
      <c r="BQ60" s="3">
        <v>1</v>
      </c>
      <c r="BR60" s="3">
        <v>118.18</v>
      </c>
      <c r="BS60" s="3">
        <v>22</v>
      </c>
      <c r="BT60" s="8">
        <f t="shared" si="157"/>
        <v>45.833333333333329</v>
      </c>
      <c r="BU60" s="3">
        <v>25</v>
      </c>
      <c r="BV60" s="8">
        <f t="shared" si="158"/>
        <v>52.083333333333336</v>
      </c>
      <c r="BW60" s="3">
        <v>1</v>
      </c>
      <c r="BX60" s="8">
        <f t="shared" si="159"/>
        <v>2.083333333333333</v>
      </c>
      <c r="BY60" s="3">
        <v>4.75</v>
      </c>
      <c r="BZ60" s="3">
        <v>47</v>
      </c>
      <c r="CA60" s="8">
        <f t="shared" si="160"/>
        <v>97.916666666666657</v>
      </c>
      <c r="CB60" s="3">
        <v>25</v>
      </c>
      <c r="CC60" s="3">
        <v>22</v>
      </c>
      <c r="CD60" s="3">
        <v>0</v>
      </c>
      <c r="CE60" s="8">
        <f t="shared" si="161"/>
        <v>0</v>
      </c>
      <c r="CF60" s="3">
        <v>0</v>
      </c>
      <c r="CG60" s="3">
        <v>0</v>
      </c>
      <c r="CH60" s="3">
        <v>44</v>
      </c>
      <c r="CI60" s="8">
        <f t="shared" si="162"/>
        <v>91.666666666666657</v>
      </c>
      <c r="CJ60" s="3">
        <v>25</v>
      </c>
      <c r="CK60" s="3">
        <v>19</v>
      </c>
      <c r="CL60" s="3">
        <v>0</v>
      </c>
      <c r="CM60" s="8">
        <f t="shared" si="163"/>
        <v>0</v>
      </c>
      <c r="CN60" s="3">
        <v>0</v>
      </c>
      <c r="CO60" s="3">
        <v>0</v>
      </c>
      <c r="CP60" s="3">
        <v>1</v>
      </c>
      <c r="CQ60" s="8">
        <f t="shared" si="164"/>
        <v>2.1739130434782608</v>
      </c>
      <c r="CR60" s="3">
        <v>1</v>
      </c>
      <c r="CS60" s="3">
        <v>0</v>
      </c>
      <c r="CT60" s="3">
        <v>0</v>
      </c>
      <c r="CU60" s="7">
        <f t="shared" si="165"/>
        <v>0</v>
      </c>
      <c r="CV60" s="3">
        <v>0</v>
      </c>
      <c r="CW60" s="3">
        <v>0</v>
      </c>
      <c r="CX60" s="3">
        <v>0</v>
      </c>
      <c r="CY60" s="8">
        <f t="shared" si="166"/>
        <v>0</v>
      </c>
      <c r="CZ60" s="3">
        <v>0</v>
      </c>
      <c r="DA60" s="3">
        <v>0</v>
      </c>
      <c r="DB60" s="3">
        <v>1</v>
      </c>
      <c r="DC60" s="8">
        <f t="shared" si="167"/>
        <v>2.2222222222222223</v>
      </c>
      <c r="DD60" s="3">
        <v>0</v>
      </c>
      <c r="DE60" s="8">
        <f t="shared" si="168"/>
        <v>0</v>
      </c>
      <c r="DF60" s="3">
        <v>0</v>
      </c>
      <c r="DG60" s="8">
        <f t="shared" si="169"/>
        <v>0</v>
      </c>
      <c r="DH60" s="3">
        <v>9</v>
      </c>
      <c r="DI60" s="3">
        <v>0</v>
      </c>
      <c r="DJ60" s="8">
        <f t="shared" si="170"/>
        <v>0</v>
      </c>
      <c r="DK60" s="3">
        <v>0</v>
      </c>
      <c r="DL60" s="8" t="e">
        <f t="shared" si="171"/>
        <v>#DIV/0!</v>
      </c>
      <c r="DM60" s="3">
        <v>0</v>
      </c>
      <c r="DN60" s="8" t="e">
        <f t="shared" si="172"/>
        <v>#DIV/0!</v>
      </c>
      <c r="DO60" s="3">
        <v>0</v>
      </c>
      <c r="DP60" s="8" t="e">
        <f t="shared" si="173"/>
        <v>#DIV/0!</v>
      </c>
      <c r="DQ60" s="3">
        <v>0</v>
      </c>
      <c r="DR60" s="8" t="e">
        <f t="shared" si="174"/>
        <v>#DIV/0!</v>
      </c>
      <c r="DS60" s="3">
        <v>0</v>
      </c>
      <c r="DT60" s="3">
        <v>0</v>
      </c>
      <c r="DU60" s="8" t="e">
        <f t="shared" si="175"/>
        <v>#DIV/0!</v>
      </c>
      <c r="DV60" s="3">
        <v>0</v>
      </c>
      <c r="DW60" s="3">
        <v>48</v>
      </c>
      <c r="DX60" s="8">
        <f t="shared" si="176"/>
        <v>100</v>
      </c>
      <c r="DY60" s="3">
        <v>0</v>
      </c>
      <c r="DZ60" s="8">
        <f t="shared" si="177"/>
        <v>0</v>
      </c>
      <c r="EA60" s="3">
        <v>0</v>
      </c>
      <c r="EB60" s="3">
        <v>0</v>
      </c>
      <c r="EC60" s="3">
        <v>0</v>
      </c>
      <c r="ED60" s="8">
        <f t="shared" si="178"/>
        <v>0</v>
      </c>
      <c r="EE60" s="3">
        <v>0</v>
      </c>
      <c r="EF60" s="3">
        <v>0</v>
      </c>
      <c r="EG60" s="3">
        <v>0</v>
      </c>
      <c r="EH60" s="8">
        <f t="shared" si="179"/>
        <v>0</v>
      </c>
      <c r="EI60" s="3">
        <v>0</v>
      </c>
      <c r="EJ60" s="3">
        <v>0</v>
      </c>
      <c r="EK60" s="3">
        <v>3</v>
      </c>
      <c r="EL60" s="8">
        <f t="shared" si="180"/>
        <v>50</v>
      </c>
      <c r="EM60" s="3">
        <v>2</v>
      </c>
      <c r="EN60" s="3">
        <v>1</v>
      </c>
      <c r="EO60" s="3">
        <v>0</v>
      </c>
      <c r="EP60" s="8">
        <f t="shared" si="181"/>
        <v>0</v>
      </c>
      <c r="EQ60" s="3">
        <v>0</v>
      </c>
      <c r="ER60" s="3">
        <v>0</v>
      </c>
      <c r="ES60" s="3">
        <v>2</v>
      </c>
      <c r="ET60" s="8">
        <f t="shared" si="182"/>
        <v>13.333333333333334</v>
      </c>
      <c r="EU60" s="3">
        <v>2</v>
      </c>
      <c r="EV60" s="3">
        <v>0</v>
      </c>
      <c r="EW60" s="3">
        <v>7</v>
      </c>
      <c r="EX60" s="8">
        <f t="shared" si="183"/>
        <v>26.923076923076923</v>
      </c>
      <c r="EY60" s="3">
        <v>2</v>
      </c>
      <c r="EZ60" s="3">
        <v>5</v>
      </c>
      <c r="FA60" s="3">
        <v>5</v>
      </c>
      <c r="FB60" s="8">
        <f t="shared" si="184"/>
        <v>19.230769230769234</v>
      </c>
      <c r="FC60" s="3">
        <v>1</v>
      </c>
      <c r="FD60" s="3">
        <v>4</v>
      </c>
      <c r="FE60" s="3">
        <v>10</v>
      </c>
      <c r="FF60" s="8">
        <f t="shared" si="185"/>
        <v>38.461538461538467</v>
      </c>
      <c r="FG60" s="3">
        <v>7</v>
      </c>
      <c r="FH60" s="3">
        <v>3</v>
      </c>
      <c r="FI60" s="3">
        <v>1</v>
      </c>
      <c r="FJ60" s="8">
        <f t="shared" si="186"/>
        <v>3.8461538461538463</v>
      </c>
      <c r="FK60" s="3">
        <v>0</v>
      </c>
      <c r="FL60" s="3">
        <v>1</v>
      </c>
      <c r="FM60" s="3">
        <v>3</v>
      </c>
      <c r="FN60" s="8">
        <f t="shared" si="187"/>
        <v>11.538461538461538</v>
      </c>
      <c r="FO60" s="3">
        <v>2</v>
      </c>
      <c r="FP60" s="3">
        <v>1</v>
      </c>
      <c r="FQ60" s="3">
        <v>4</v>
      </c>
      <c r="FR60" s="8">
        <f t="shared" si="188"/>
        <v>15.384615384615385</v>
      </c>
      <c r="FS60" s="3">
        <v>4</v>
      </c>
      <c r="FT60" s="3">
        <v>0</v>
      </c>
      <c r="FU60" s="3">
        <v>2</v>
      </c>
      <c r="FV60" s="8">
        <f t="shared" si="189"/>
        <v>10</v>
      </c>
      <c r="FW60" s="3">
        <v>0</v>
      </c>
      <c r="FX60" s="3">
        <v>2</v>
      </c>
      <c r="FY60" s="3">
        <v>4.8</v>
      </c>
      <c r="FZ60" s="3">
        <v>4.92</v>
      </c>
      <c r="GA60" s="3">
        <v>4.67</v>
      </c>
      <c r="GB60" s="3">
        <v>12</v>
      </c>
      <c r="GC60" s="8">
        <f t="shared" si="190"/>
        <v>37.5</v>
      </c>
      <c r="GD60" s="3">
        <v>12</v>
      </c>
      <c r="GE60" s="3">
        <v>0</v>
      </c>
      <c r="GF60" s="3">
        <v>20</v>
      </c>
      <c r="GG60" s="8">
        <f t="shared" si="191"/>
        <v>62.5</v>
      </c>
      <c r="GH60" s="3">
        <v>8</v>
      </c>
      <c r="GI60" s="3">
        <v>12</v>
      </c>
      <c r="GJ60" s="3">
        <v>12</v>
      </c>
      <c r="GK60" s="8">
        <f t="shared" si="192"/>
        <v>100</v>
      </c>
      <c r="GL60" s="3">
        <v>12</v>
      </c>
      <c r="GM60" s="3">
        <v>0</v>
      </c>
      <c r="GN60" s="3">
        <v>0</v>
      </c>
      <c r="GO60" s="8">
        <f t="shared" si="193"/>
        <v>0</v>
      </c>
      <c r="GP60" s="3">
        <v>0</v>
      </c>
      <c r="GQ60" s="3">
        <v>0</v>
      </c>
      <c r="GR60" s="3">
        <v>18</v>
      </c>
      <c r="GS60" s="8">
        <f t="shared" si="194"/>
        <v>37.5</v>
      </c>
      <c r="GT60" s="3">
        <v>30</v>
      </c>
      <c r="GU60" s="8">
        <f t="shared" si="195"/>
        <v>62.5</v>
      </c>
      <c r="GV60" s="3">
        <v>0</v>
      </c>
      <c r="GW60" s="8">
        <f t="shared" si="196"/>
        <v>0</v>
      </c>
      <c r="GX60" s="3">
        <v>0</v>
      </c>
      <c r="GY60" s="8">
        <f t="shared" si="197"/>
        <v>0</v>
      </c>
      <c r="GZ60" s="3">
        <v>0</v>
      </c>
      <c r="HA60" s="8" t="e">
        <f t="shared" si="198"/>
        <v>#DIV/0!</v>
      </c>
      <c r="HB60" s="3">
        <v>30</v>
      </c>
      <c r="HC60" s="8">
        <f t="shared" si="199"/>
        <v>100</v>
      </c>
      <c r="HD60" s="3">
        <v>16</v>
      </c>
      <c r="HE60" s="8">
        <f t="shared" si="200"/>
        <v>50</v>
      </c>
      <c r="HF60" s="3">
        <v>14</v>
      </c>
      <c r="HG60" s="8">
        <f t="shared" si="201"/>
        <v>43.75</v>
      </c>
      <c r="HH60" s="3">
        <v>2</v>
      </c>
      <c r="HI60" s="8">
        <f t="shared" si="202"/>
        <v>6.25</v>
      </c>
      <c r="HJ60" s="3">
        <v>0</v>
      </c>
      <c r="HK60" s="3">
        <v>48</v>
      </c>
      <c r="HL60" s="3">
        <v>0</v>
      </c>
      <c r="HM60" s="3">
        <v>0</v>
      </c>
      <c r="HN60" s="3">
        <v>8</v>
      </c>
      <c r="HO60" s="3">
        <v>7</v>
      </c>
      <c r="HP60" s="3">
        <v>1</v>
      </c>
      <c r="HQ60" s="3">
        <v>48</v>
      </c>
      <c r="HR60" s="3">
        <v>42</v>
      </c>
      <c r="HS60" s="3">
        <v>6</v>
      </c>
      <c r="HT60" s="3">
        <v>11</v>
      </c>
      <c r="HU60" s="3">
        <v>8</v>
      </c>
      <c r="HV60" s="3">
        <v>11</v>
      </c>
      <c r="HW60" s="3">
        <v>8</v>
      </c>
      <c r="HX60" s="3">
        <v>8</v>
      </c>
      <c r="HY60" s="3">
        <v>2</v>
      </c>
      <c r="HZ60" s="3">
        <v>1</v>
      </c>
      <c r="IA60" s="3">
        <v>48</v>
      </c>
      <c r="IB60" s="3">
        <v>6</v>
      </c>
      <c r="IC60" s="3">
        <v>2.5299999999999998</v>
      </c>
      <c r="ID60" s="3">
        <v>7</v>
      </c>
      <c r="IE60" s="3">
        <v>1</v>
      </c>
      <c r="IF60" s="3">
        <v>5</v>
      </c>
      <c r="IG60" s="3">
        <v>3</v>
      </c>
      <c r="IH60" s="3">
        <v>0</v>
      </c>
      <c r="II60" s="3">
        <v>5</v>
      </c>
      <c r="IJ60" s="3">
        <v>3</v>
      </c>
      <c r="IK60" s="3">
        <v>7</v>
      </c>
      <c r="IL60" s="3">
        <v>1</v>
      </c>
      <c r="IM60" s="3">
        <v>0</v>
      </c>
      <c r="IN60" s="3">
        <v>8</v>
      </c>
      <c r="IO60" s="3">
        <v>7</v>
      </c>
      <c r="IP60" s="3">
        <v>5</v>
      </c>
      <c r="IQ60" s="3">
        <v>3</v>
      </c>
      <c r="IR60" s="3">
        <v>0</v>
      </c>
      <c r="IS60" s="3">
        <v>2</v>
      </c>
      <c r="IT60" s="3">
        <v>5</v>
      </c>
      <c r="IU60" s="3">
        <v>5</v>
      </c>
      <c r="IV60" s="3">
        <v>0</v>
      </c>
      <c r="IW60" s="3">
        <v>0</v>
      </c>
      <c r="IX60" s="3">
        <v>0</v>
      </c>
      <c r="IY60" s="3">
        <v>0</v>
      </c>
      <c r="IZ60" s="3">
        <v>0</v>
      </c>
      <c r="JA60" s="3">
        <v>3</v>
      </c>
      <c r="JB60" s="3">
        <v>0</v>
      </c>
      <c r="JC60" s="4" t="s">
        <v>468</v>
      </c>
      <c r="JD60" s="5" t="s">
        <v>188</v>
      </c>
    </row>
    <row r="61" spans="1:264" x14ac:dyDescent="0.25">
      <c r="A61" s="5" t="s">
        <v>249</v>
      </c>
      <c r="B61" s="4" t="s">
        <v>460</v>
      </c>
      <c r="C61" s="4" t="s">
        <v>461</v>
      </c>
      <c r="D61" s="4" t="s">
        <v>462</v>
      </c>
      <c r="E61" s="4" t="s">
        <v>463</v>
      </c>
      <c r="F61" s="4" t="s">
        <v>583</v>
      </c>
      <c r="G61" s="4" t="s">
        <v>145</v>
      </c>
      <c r="H61" s="4" t="s">
        <v>584</v>
      </c>
      <c r="I61" s="4" t="s">
        <v>146</v>
      </c>
      <c r="J61" s="4" t="s">
        <v>147</v>
      </c>
      <c r="K61" s="3">
        <v>5</v>
      </c>
      <c r="L61" s="4" t="s">
        <v>587</v>
      </c>
      <c r="M61" s="9" t="e">
        <f t="shared" si="141"/>
        <v>#VALUE!</v>
      </c>
      <c r="N61" s="4" t="s">
        <v>587</v>
      </c>
      <c r="O61" s="9" t="e">
        <f t="shared" si="142"/>
        <v>#VALUE!</v>
      </c>
      <c r="P61" s="4" t="s">
        <v>587</v>
      </c>
      <c r="Q61" s="8" t="e">
        <f t="shared" si="143"/>
        <v>#VALUE!</v>
      </c>
      <c r="R61" s="4" t="s">
        <v>587</v>
      </c>
      <c r="S61" s="4" t="s">
        <v>587</v>
      </c>
      <c r="T61" s="4" t="s">
        <v>587</v>
      </c>
      <c r="U61" s="8" t="e">
        <f t="shared" si="144"/>
        <v>#VALUE!</v>
      </c>
      <c r="V61" s="4" t="s">
        <v>587</v>
      </c>
      <c r="W61" s="4" t="s">
        <v>587</v>
      </c>
      <c r="X61" s="4" t="s">
        <v>587</v>
      </c>
      <c r="Y61" s="8" t="e">
        <f t="shared" si="145"/>
        <v>#VALUE!</v>
      </c>
      <c r="Z61" s="4" t="s">
        <v>587</v>
      </c>
      <c r="AA61" s="4" t="s">
        <v>587</v>
      </c>
      <c r="AB61" s="4" t="s">
        <v>587</v>
      </c>
      <c r="AC61" s="8" t="e">
        <f t="shared" si="146"/>
        <v>#VALUE!</v>
      </c>
      <c r="AD61" s="4" t="s">
        <v>587</v>
      </c>
      <c r="AE61" s="4" t="s">
        <v>587</v>
      </c>
      <c r="AF61" s="4" t="s">
        <v>587</v>
      </c>
      <c r="AG61" s="8" t="e">
        <f t="shared" si="147"/>
        <v>#VALUE!</v>
      </c>
      <c r="AH61" s="4" t="s">
        <v>587</v>
      </c>
      <c r="AI61" s="4" t="s">
        <v>587</v>
      </c>
      <c r="AJ61" s="4" t="s">
        <v>587</v>
      </c>
      <c r="AK61" s="8" t="e">
        <f t="shared" si="148"/>
        <v>#VALUE!</v>
      </c>
      <c r="AL61" s="4" t="s">
        <v>587</v>
      </c>
      <c r="AM61" s="4" t="s">
        <v>587</v>
      </c>
      <c r="AN61" s="4" t="s">
        <v>587</v>
      </c>
      <c r="AO61" s="8" t="e">
        <f t="shared" si="149"/>
        <v>#VALUE!</v>
      </c>
      <c r="AP61" s="4" t="s">
        <v>587</v>
      </c>
      <c r="AQ61" s="4" t="s">
        <v>587</v>
      </c>
      <c r="AR61" s="4" t="s">
        <v>587</v>
      </c>
      <c r="AS61" s="8" t="e">
        <f t="shared" si="150"/>
        <v>#VALUE!</v>
      </c>
      <c r="AT61" s="4" t="s">
        <v>587</v>
      </c>
      <c r="AU61" s="4" t="s">
        <v>587</v>
      </c>
      <c r="AV61" s="4" t="s">
        <v>587</v>
      </c>
      <c r="AW61" s="8" t="e">
        <f t="shared" si="151"/>
        <v>#VALUE!</v>
      </c>
      <c r="AX61" s="4" t="s">
        <v>587</v>
      </c>
      <c r="AY61" s="4" t="s">
        <v>587</v>
      </c>
      <c r="AZ61" s="4" t="s">
        <v>587</v>
      </c>
      <c r="BA61" s="8" t="e">
        <f t="shared" si="152"/>
        <v>#VALUE!</v>
      </c>
      <c r="BB61" s="4" t="s">
        <v>587</v>
      </c>
      <c r="BC61" s="4" t="s">
        <v>587</v>
      </c>
      <c r="BD61" s="4" t="s">
        <v>587</v>
      </c>
      <c r="BE61" s="8" t="e">
        <f t="shared" si="153"/>
        <v>#VALUE!</v>
      </c>
      <c r="BF61" s="4" t="s">
        <v>587</v>
      </c>
      <c r="BG61" s="4" t="s">
        <v>587</v>
      </c>
      <c r="BH61" s="4" t="s">
        <v>587</v>
      </c>
      <c r="BI61" s="8" t="e">
        <f t="shared" si="154"/>
        <v>#VALUE!</v>
      </c>
      <c r="BJ61" s="4" t="s">
        <v>587</v>
      </c>
      <c r="BK61" s="4" t="s">
        <v>587</v>
      </c>
      <c r="BL61" s="4" t="s">
        <v>587</v>
      </c>
      <c r="BM61" s="8" t="e">
        <f t="shared" si="155"/>
        <v>#VALUE!</v>
      </c>
      <c r="BN61" s="4" t="s">
        <v>587</v>
      </c>
      <c r="BO61" s="8" t="e">
        <f t="shared" si="156"/>
        <v>#VALUE!</v>
      </c>
      <c r="BP61" s="4" t="s">
        <v>587</v>
      </c>
      <c r="BQ61" s="4" t="s">
        <v>587</v>
      </c>
      <c r="BR61" s="4" t="s">
        <v>587</v>
      </c>
      <c r="BS61" s="4" t="s">
        <v>587</v>
      </c>
      <c r="BT61" s="8" t="e">
        <f t="shared" si="157"/>
        <v>#VALUE!</v>
      </c>
      <c r="BU61" s="4" t="s">
        <v>587</v>
      </c>
      <c r="BV61" s="8" t="e">
        <f t="shared" si="158"/>
        <v>#VALUE!</v>
      </c>
      <c r="BW61" s="4" t="s">
        <v>587</v>
      </c>
      <c r="BX61" s="8" t="e">
        <f t="shared" si="159"/>
        <v>#VALUE!</v>
      </c>
      <c r="BY61" s="4" t="s">
        <v>587</v>
      </c>
      <c r="BZ61" s="4" t="s">
        <v>587</v>
      </c>
      <c r="CA61" s="8" t="e">
        <f t="shared" si="160"/>
        <v>#VALUE!</v>
      </c>
      <c r="CB61" s="4" t="s">
        <v>587</v>
      </c>
      <c r="CC61" s="4" t="s">
        <v>587</v>
      </c>
      <c r="CD61" s="4" t="s">
        <v>587</v>
      </c>
      <c r="CE61" s="8" t="e">
        <f t="shared" si="161"/>
        <v>#VALUE!</v>
      </c>
      <c r="CF61" s="4" t="s">
        <v>587</v>
      </c>
      <c r="CG61" s="4" t="s">
        <v>587</v>
      </c>
      <c r="CH61" s="4" t="s">
        <v>587</v>
      </c>
      <c r="CI61" s="8" t="e">
        <f t="shared" si="162"/>
        <v>#VALUE!</v>
      </c>
      <c r="CJ61" s="4" t="s">
        <v>587</v>
      </c>
      <c r="CK61" s="4" t="s">
        <v>587</v>
      </c>
      <c r="CL61" s="4" t="s">
        <v>587</v>
      </c>
      <c r="CM61" s="8" t="e">
        <f t="shared" si="163"/>
        <v>#VALUE!</v>
      </c>
      <c r="CN61" s="4" t="s">
        <v>587</v>
      </c>
      <c r="CO61" s="4" t="s">
        <v>587</v>
      </c>
      <c r="CP61" s="4" t="s">
        <v>587</v>
      </c>
      <c r="CQ61" s="8" t="e">
        <f t="shared" si="164"/>
        <v>#VALUE!</v>
      </c>
      <c r="CR61" s="4" t="s">
        <v>587</v>
      </c>
      <c r="CS61" s="4" t="s">
        <v>587</v>
      </c>
      <c r="CT61" s="4" t="s">
        <v>587</v>
      </c>
      <c r="CU61" s="7" t="e">
        <f t="shared" si="165"/>
        <v>#VALUE!</v>
      </c>
      <c r="CV61" s="4" t="s">
        <v>587</v>
      </c>
      <c r="CW61" s="4" t="s">
        <v>587</v>
      </c>
      <c r="CX61" s="4" t="s">
        <v>587</v>
      </c>
      <c r="CY61" s="8" t="e">
        <f t="shared" si="166"/>
        <v>#VALUE!</v>
      </c>
      <c r="CZ61" s="4" t="s">
        <v>587</v>
      </c>
      <c r="DA61" s="4" t="s">
        <v>587</v>
      </c>
      <c r="DB61" s="4" t="s">
        <v>587</v>
      </c>
      <c r="DC61" s="8" t="e">
        <f t="shared" si="167"/>
        <v>#VALUE!</v>
      </c>
      <c r="DD61" s="4" t="s">
        <v>587</v>
      </c>
      <c r="DE61" s="8" t="e">
        <f t="shared" si="168"/>
        <v>#VALUE!</v>
      </c>
      <c r="DF61" s="4" t="s">
        <v>587</v>
      </c>
      <c r="DG61" s="8" t="e">
        <f t="shared" si="169"/>
        <v>#VALUE!</v>
      </c>
      <c r="DH61" s="4" t="s">
        <v>587</v>
      </c>
      <c r="DI61" s="4" t="s">
        <v>587</v>
      </c>
      <c r="DJ61" s="8" t="e">
        <f t="shared" si="170"/>
        <v>#VALUE!</v>
      </c>
      <c r="DK61" s="4" t="s">
        <v>587</v>
      </c>
      <c r="DL61" s="8" t="e">
        <f t="shared" si="171"/>
        <v>#VALUE!</v>
      </c>
      <c r="DM61" s="4" t="s">
        <v>587</v>
      </c>
      <c r="DN61" s="8" t="e">
        <f t="shared" si="172"/>
        <v>#VALUE!</v>
      </c>
      <c r="DO61" s="4" t="s">
        <v>587</v>
      </c>
      <c r="DP61" s="8" t="e">
        <f t="shared" si="173"/>
        <v>#VALUE!</v>
      </c>
      <c r="DQ61" s="4" t="s">
        <v>587</v>
      </c>
      <c r="DR61" s="8" t="e">
        <f t="shared" si="174"/>
        <v>#VALUE!</v>
      </c>
      <c r="DS61" s="4" t="s">
        <v>587</v>
      </c>
      <c r="DT61" s="4" t="s">
        <v>587</v>
      </c>
      <c r="DU61" s="8" t="e">
        <f t="shared" si="175"/>
        <v>#VALUE!</v>
      </c>
      <c r="DV61" s="4" t="s">
        <v>587</v>
      </c>
      <c r="DW61" s="4" t="s">
        <v>587</v>
      </c>
      <c r="DX61" s="8" t="e">
        <f t="shared" si="176"/>
        <v>#VALUE!</v>
      </c>
      <c r="DY61" s="4" t="s">
        <v>587</v>
      </c>
      <c r="DZ61" s="8" t="e">
        <f t="shared" si="177"/>
        <v>#VALUE!</v>
      </c>
      <c r="EA61" s="4" t="s">
        <v>587</v>
      </c>
      <c r="EB61" s="4" t="s">
        <v>587</v>
      </c>
      <c r="EC61" s="4" t="s">
        <v>587</v>
      </c>
      <c r="ED61" s="8" t="e">
        <f t="shared" si="178"/>
        <v>#VALUE!</v>
      </c>
      <c r="EE61" s="4" t="s">
        <v>587</v>
      </c>
      <c r="EF61" s="4" t="s">
        <v>587</v>
      </c>
      <c r="EG61" s="4" t="s">
        <v>587</v>
      </c>
      <c r="EH61" s="8" t="e">
        <f t="shared" si="179"/>
        <v>#VALUE!</v>
      </c>
      <c r="EI61" s="4" t="s">
        <v>587</v>
      </c>
      <c r="EJ61" s="4" t="s">
        <v>587</v>
      </c>
      <c r="EK61" s="4" t="s">
        <v>587</v>
      </c>
      <c r="EL61" s="8" t="e">
        <f t="shared" si="180"/>
        <v>#VALUE!</v>
      </c>
      <c r="EM61" s="4" t="s">
        <v>587</v>
      </c>
      <c r="EN61" s="4" t="s">
        <v>587</v>
      </c>
      <c r="EO61" s="4" t="s">
        <v>587</v>
      </c>
      <c r="EP61" s="8" t="e">
        <f t="shared" si="181"/>
        <v>#VALUE!</v>
      </c>
      <c r="EQ61" s="4" t="s">
        <v>587</v>
      </c>
      <c r="ER61" s="4" t="s">
        <v>587</v>
      </c>
      <c r="ES61" s="4" t="s">
        <v>587</v>
      </c>
      <c r="ET61" s="8" t="e">
        <f t="shared" si="182"/>
        <v>#VALUE!</v>
      </c>
      <c r="EU61" s="4" t="s">
        <v>587</v>
      </c>
      <c r="EV61" s="4" t="s">
        <v>587</v>
      </c>
      <c r="EW61" s="4" t="s">
        <v>587</v>
      </c>
      <c r="EX61" s="8" t="e">
        <f t="shared" si="183"/>
        <v>#VALUE!</v>
      </c>
      <c r="EY61" s="4" t="s">
        <v>587</v>
      </c>
      <c r="EZ61" s="4" t="s">
        <v>587</v>
      </c>
      <c r="FA61" s="4" t="s">
        <v>587</v>
      </c>
      <c r="FB61" s="8" t="e">
        <f t="shared" si="184"/>
        <v>#VALUE!</v>
      </c>
      <c r="FC61" s="4" t="s">
        <v>587</v>
      </c>
      <c r="FD61" s="4" t="s">
        <v>587</v>
      </c>
      <c r="FE61" s="4" t="s">
        <v>587</v>
      </c>
      <c r="FF61" s="8" t="e">
        <f t="shared" si="185"/>
        <v>#VALUE!</v>
      </c>
      <c r="FG61" s="4" t="s">
        <v>587</v>
      </c>
      <c r="FH61" s="4" t="s">
        <v>587</v>
      </c>
      <c r="FI61" s="4" t="s">
        <v>587</v>
      </c>
      <c r="FJ61" s="8" t="e">
        <f t="shared" si="186"/>
        <v>#VALUE!</v>
      </c>
      <c r="FK61" s="4" t="s">
        <v>587</v>
      </c>
      <c r="FL61" s="4" t="s">
        <v>587</v>
      </c>
      <c r="FM61" s="4" t="s">
        <v>587</v>
      </c>
      <c r="FN61" s="8" t="e">
        <f t="shared" si="187"/>
        <v>#VALUE!</v>
      </c>
      <c r="FO61" s="4" t="s">
        <v>587</v>
      </c>
      <c r="FP61" s="4" t="s">
        <v>587</v>
      </c>
      <c r="FQ61" s="4" t="s">
        <v>587</v>
      </c>
      <c r="FR61" s="8" t="e">
        <f t="shared" si="188"/>
        <v>#VALUE!</v>
      </c>
      <c r="FS61" s="4" t="s">
        <v>587</v>
      </c>
      <c r="FT61" s="4" t="s">
        <v>587</v>
      </c>
      <c r="FU61" s="4" t="s">
        <v>587</v>
      </c>
      <c r="FV61" s="8" t="e">
        <f t="shared" si="189"/>
        <v>#VALUE!</v>
      </c>
      <c r="FW61" s="4" t="s">
        <v>587</v>
      </c>
      <c r="FX61" s="4" t="s">
        <v>587</v>
      </c>
      <c r="FY61" s="4" t="s">
        <v>587</v>
      </c>
      <c r="FZ61" s="4" t="s">
        <v>587</v>
      </c>
      <c r="GA61" s="4" t="s">
        <v>587</v>
      </c>
      <c r="GB61" s="4" t="s">
        <v>587</v>
      </c>
      <c r="GC61" s="8" t="e">
        <f t="shared" si="190"/>
        <v>#VALUE!</v>
      </c>
      <c r="GD61" s="4" t="s">
        <v>587</v>
      </c>
      <c r="GE61" s="4" t="s">
        <v>587</v>
      </c>
      <c r="GF61" s="4" t="s">
        <v>587</v>
      </c>
      <c r="GG61" s="8" t="e">
        <f t="shared" si="191"/>
        <v>#VALUE!</v>
      </c>
      <c r="GH61" s="4" t="s">
        <v>587</v>
      </c>
      <c r="GI61" s="4" t="s">
        <v>587</v>
      </c>
      <c r="GJ61" s="4" t="s">
        <v>587</v>
      </c>
      <c r="GK61" s="8" t="e">
        <f t="shared" si="192"/>
        <v>#VALUE!</v>
      </c>
      <c r="GL61" s="4" t="s">
        <v>587</v>
      </c>
      <c r="GM61" s="4" t="s">
        <v>587</v>
      </c>
      <c r="GN61" s="4" t="s">
        <v>587</v>
      </c>
      <c r="GO61" s="8" t="e">
        <f t="shared" si="193"/>
        <v>#VALUE!</v>
      </c>
      <c r="GP61" s="4" t="s">
        <v>587</v>
      </c>
      <c r="GQ61" s="4" t="s">
        <v>587</v>
      </c>
      <c r="GR61" s="4" t="s">
        <v>587</v>
      </c>
      <c r="GS61" s="8" t="e">
        <f t="shared" si="194"/>
        <v>#VALUE!</v>
      </c>
      <c r="GT61" s="4" t="s">
        <v>587</v>
      </c>
      <c r="GU61" s="8" t="e">
        <f t="shared" si="195"/>
        <v>#VALUE!</v>
      </c>
      <c r="GV61" s="4" t="s">
        <v>587</v>
      </c>
      <c r="GW61" s="8" t="e">
        <f t="shared" si="196"/>
        <v>#VALUE!</v>
      </c>
      <c r="GX61" s="4" t="s">
        <v>587</v>
      </c>
      <c r="GY61" s="8" t="e">
        <f t="shared" si="197"/>
        <v>#VALUE!</v>
      </c>
      <c r="GZ61" s="4" t="s">
        <v>587</v>
      </c>
      <c r="HA61" s="8" t="e">
        <f t="shared" si="198"/>
        <v>#VALUE!</v>
      </c>
      <c r="HB61" s="4" t="s">
        <v>587</v>
      </c>
      <c r="HC61" s="8" t="e">
        <f t="shared" si="199"/>
        <v>#VALUE!</v>
      </c>
      <c r="HD61" s="4" t="s">
        <v>587</v>
      </c>
      <c r="HE61" s="8" t="e">
        <f t="shared" si="200"/>
        <v>#VALUE!</v>
      </c>
      <c r="HF61" s="4" t="s">
        <v>587</v>
      </c>
      <c r="HG61" s="8" t="e">
        <f t="shared" si="201"/>
        <v>#VALUE!</v>
      </c>
      <c r="HH61" s="4" t="s">
        <v>587</v>
      </c>
      <c r="HI61" s="8" t="e">
        <f t="shared" si="202"/>
        <v>#VALUE!</v>
      </c>
      <c r="HJ61" s="4" t="s">
        <v>587</v>
      </c>
      <c r="HK61" s="4" t="s">
        <v>587</v>
      </c>
      <c r="HL61" s="4" t="s">
        <v>587</v>
      </c>
      <c r="HM61" s="4" t="s">
        <v>587</v>
      </c>
      <c r="HN61" s="4" t="s">
        <v>587</v>
      </c>
      <c r="HO61" s="4" t="s">
        <v>587</v>
      </c>
      <c r="HP61" s="4" t="s">
        <v>587</v>
      </c>
      <c r="HQ61" s="4" t="s">
        <v>587</v>
      </c>
      <c r="HR61" s="4" t="s">
        <v>587</v>
      </c>
      <c r="HS61" s="4" t="s">
        <v>587</v>
      </c>
      <c r="HT61" s="4" t="s">
        <v>587</v>
      </c>
      <c r="HU61" s="4" t="s">
        <v>587</v>
      </c>
      <c r="HV61" s="4" t="s">
        <v>587</v>
      </c>
      <c r="HW61" s="4" t="s">
        <v>587</v>
      </c>
      <c r="HX61" s="4" t="s">
        <v>587</v>
      </c>
      <c r="HY61" s="4" t="s">
        <v>587</v>
      </c>
      <c r="HZ61" s="4" t="s">
        <v>587</v>
      </c>
      <c r="IA61" s="4" t="s">
        <v>587</v>
      </c>
      <c r="IB61" s="4" t="s">
        <v>587</v>
      </c>
      <c r="IC61" s="4" t="s">
        <v>587</v>
      </c>
      <c r="ID61" s="4" t="s">
        <v>587</v>
      </c>
      <c r="IE61" s="4" t="s">
        <v>587</v>
      </c>
      <c r="IF61" s="4" t="s">
        <v>587</v>
      </c>
      <c r="IG61" s="4" t="s">
        <v>587</v>
      </c>
      <c r="IH61" s="4" t="s">
        <v>587</v>
      </c>
      <c r="II61" s="4" t="s">
        <v>587</v>
      </c>
      <c r="IJ61" s="4" t="s">
        <v>587</v>
      </c>
      <c r="IK61" s="4" t="s">
        <v>587</v>
      </c>
      <c r="IL61" s="4" t="s">
        <v>587</v>
      </c>
      <c r="IM61" s="4" t="s">
        <v>587</v>
      </c>
      <c r="IN61" s="4" t="s">
        <v>587</v>
      </c>
      <c r="IO61" s="4" t="s">
        <v>587</v>
      </c>
      <c r="IP61" s="4" t="s">
        <v>587</v>
      </c>
      <c r="IQ61" s="4" t="s">
        <v>587</v>
      </c>
      <c r="IR61" s="4" t="s">
        <v>587</v>
      </c>
      <c r="IS61" s="4" t="s">
        <v>587</v>
      </c>
      <c r="IT61" s="4" t="s">
        <v>587</v>
      </c>
      <c r="IU61" s="4" t="s">
        <v>587</v>
      </c>
      <c r="IV61" s="4" t="s">
        <v>587</v>
      </c>
      <c r="IW61" s="4" t="s">
        <v>587</v>
      </c>
      <c r="IX61" s="4" t="s">
        <v>587</v>
      </c>
      <c r="IY61" s="4" t="s">
        <v>587</v>
      </c>
      <c r="IZ61" s="4" t="s">
        <v>587</v>
      </c>
      <c r="JA61" s="4" t="s">
        <v>587</v>
      </c>
      <c r="JB61" s="4" t="s">
        <v>587</v>
      </c>
      <c r="JC61" s="4" t="s">
        <v>468</v>
      </c>
      <c r="JD61" s="5" t="s">
        <v>188</v>
      </c>
    </row>
    <row r="62" spans="1:264" x14ac:dyDescent="0.25">
      <c r="A62" s="5" t="s">
        <v>243</v>
      </c>
      <c r="B62" s="4" t="s">
        <v>460</v>
      </c>
      <c r="C62" s="4" t="s">
        <v>461</v>
      </c>
      <c r="D62" s="4" t="s">
        <v>462</v>
      </c>
      <c r="E62" s="4" t="s">
        <v>463</v>
      </c>
      <c r="F62" s="4" t="s">
        <v>585</v>
      </c>
      <c r="G62" s="4" t="s">
        <v>127</v>
      </c>
      <c r="H62" s="4" t="s">
        <v>586</v>
      </c>
      <c r="I62" s="4" t="s">
        <v>128</v>
      </c>
      <c r="J62" s="4" t="s">
        <v>129</v>
      </c>
      <c r="K62" s="3">
        <v>174</v>
      </c>
      <c r="L62" s="3">
        <v>84</v>
      </c>
      <c r="M62" s="9">
        <f t="shared" si="141"/>
        <v>48.275862068965516</v>
      </c>
      <c r="N62" s="3">
        <v>90</v>
      </c>
      <c r="O62" s="9">
        <f t="shared" si="142"/>
        <v>51.724137931034484</v>
      </c>
      <c r="P62" s="3">
        <v>23</v>
      </c>
      <c r="Q62" s="8">
        <f t="shared" si="143"/>
        <v>13.218390804597702</v>
      </c>
      <c r="R62" s="3">
        <v>4</v>
      </c>
      <c r="S62" s="3">
        <v>19</v>
      </c>
      <c r="T62" s="3">
        <v>151</v>
      </c>
      <c r="U62" s="8">
        <f t="shared" si="144"/>
        <v>86.781609195402297</v>
      </c>
      <c r="V62" s="3">
        <v>80</v>
      </c>
      <c r="W62" s="3">
        <v>71</v>
      </c>
      <c r="X62" s="3">
        <v>143</v>
      </c>
      <c r="Y62" s="8">
        <f t="shared" si="145"/>
        <v>82.18390804597702</v>
      </c>
      <c r="Z62" s="3">
        <v>77</v>
      </c>
      <c r="AA62" s="3">
        <v>66</v>
      </c>
      <c r="AB62" s="3">
        <v>107</v>
      </c>
      <c r="AC62" s="8">
        <f t="shared" si="146"/>
        <v>61.494252873563212</v>
      </c>
      <c r="AD62" s="3">
        <v>61</v>
      </c>
      <c r="AE62" s="3">
        <v>46</v>
      </c>
      <c r="AF62" s="3">
        <v>92</v>
      </c>
      <c r="AG62" s="8">
        <f t="shared" si="147"/>
        <v>52.873563218390807</v>
      </c>
      <c r="AH62" s="3">
        <v>49</v>
      </c>
      <c r="AI62" s="3">
        <v>43</v>
      </c>
      <c r="AJ62" s="3">
        <v>77</v>
      </c>
      <c r="AK62" s="8">
        <f t="shared" si="148"/>
        <v>44.252873563218394</v>
      </c>
      <c r="AL62" s="3">
        <v>42</v>
      </c>
      <c r="AM62" s="3">
        <v>35</v>
      </c>
      <c r="AN62" s="3">
        <v>11</v>
      </c>
      <c r="AO62" s="8">
        <f t="shared" si="149"/>
        <v>6.3218390804597711</v>
      </c>
      <c r="AP62" s="3">
        <v>3</v>
      </c>
      <c r="AQ62" s="3">
        <v>8</v>
      </c>
      <c r="AR62" s="3">
        <v>33</v>
      </c>
      <c r="AS62" s="8">
        <f t="shared" si="150"/>
        <v>18.96551724137931</v>
      </c>
      <c r="AT62" s="3">
        <v>16</v>
      </c>
      <c r="AU62" s="3">
        <v>17</v>
      </c>
      <c r="AV62" s="3">
        <v>39</v>
      </c>
      <c r="AW62" s="8">
        <f t="shared" si="151"/>
        <v>22.413793103448278</v>
      </c>
      <c r="AX62" s="3">
        <v>25</v>
      </c>
      <c r="AY62" s="3">
        <v>14</v>
      </c>
      <c r="AZ62" s="3">
        <v>15</v>
      </c>
      <c r="BA62" s="8">
        <f t="shared" si="152"/>
        <v>8.6206896551724146</v>
      </c>
      <c r="BB62" s="3">
        <v>12</v>
      </c>
      <c r="BC62" s="3">
        <v>3</v>
      </c>
      <c r="BD62" s="3">
        <v>15</v>
      </c>
      <c r="BE62" s="8">
        <f t="shared" si="153"/>
        <v>8.6206896551724146</v>
      </c>
      <c r="BF62" s="3">
        <v>7</v>
      </c>
      <c r="BG62" s="3">
        <v>8</v>
      </c>
      <c r="BH62" s="3">
        <v>24</v>
      </c>
      <c r="BI62" s="8">
        <f t="shared" si="154"/>
        <v>13.793103448275861</v>
      </c>
      <c r="BJ62" s="3">
        <v>14</v>
      </c>
      <c r="BK62" s="3">
        <v>10</v>
      </c>
      <c r="BL62" s="3">
        <v>37</v>
      </c>
      <c r="BM62" s="8">
        <f t="shared" si="155"/>
        <v>41.111111111111107</v>
      </c>
      <c r="BN62" s="3">
        <v>7</v>
      </c>
      <c r="BO62" s="8">
        <f t="shared" si="156"/>
        <v>4.0229885057471266</v>
      </c>
      <c r="BP62" s="3">
        <v>4</v>
      </c>
      <c r="BQ62" s="3">
        <v>3</v>
      </c>
      <c r="BR62" s="3">
        <v>93.33</v>
      </c>
      <c r="BS62" s="3">
        <v>82</v>
      </c>
      <c r="BT62" s="8">
        <f t="shared" si="157"/>
        <v>47.126436781609193</v>
      </c>
      <c r="BU62" s="3">
        <v>87</v>
      </c>
      <c r="BV62" s="8">
        <f t="shared" si="158"/>
        <v>50</v>
      </c>
      <c r="BW62" s="3">
        <v>5</v>
      </c>
      <c r="BX62" s="8">
        <f t="shared" si="159"/>
        <v>2.8735632183908044</v>
      </c>
      <c r="BY62" s="3">
        <v>3.93</v>
      </c>
      <c r="BZ62" s="3">
        <v>173</v>
      </c>
      <c r="CA62" s="8">
        <f t="shared" si="160"/>
        <v>99.425287356321832</v>
      </c>
      <c r="CB62" s="3">
        <v>84</v>
      </c>
      <c r="CC62" s="3">
        <v>89</v>
      </c>
      <c r="CD62" s="3">
        <v>0</v>
      </c>
      <c r="CE62" s="8">
        <f t="shared" si="161"/>
        <v>0</v>
      </c>
      <c r="CF62" s="3">
        <v>0</v>
      </c>
      <c r="CG62" s="3">
        <v>0</v>
      </c>
      <c r="CH62" s="3">
        <v>141</v>
      </c>
      <c r="CI62" s="8">
        <f t="shared" si="162"/>
        <v>81.034482758620683</v>
      </c>
      <c r="CJ62" s="3">
        <v>76</v>
      </c>
      <c r="CK62" s="3">
        <v>65</v>
      </c>
      <c r="CL62" s="3">
        <v>0</v>
      </c>
      <c r="CM62" s="8">
        <f t="shared" si="163"/>
        <v>0</v>
      </c>
      <c r="CN62" s="3">
        <v>0</v>
      </c>
      <c r="CO62" s="3">
        <v>0</v>
      </c>
      <c r="CP62" s="3">
        <v>2</v>
      </c>
      <c r="CQ62" s="8">
        <f t="shared" si="164"/>
        <v>1.3245033112582782</v>
      </c>
      <c r="CR62" s="3">
        <v>1</v>
      </c>
      <c r="CS62" s="3">
        <v>1</v>
      </c>
      <c r="CT62" s="3">
        <v>0</v>
      </c>
      <c r="CU62" s="7">
        <f t="shared" si="165"/>
        <v>0</v>
      </c>
      <c r="CV62" s="3">
        <v>0</v>
      </c>
      <c r="CW62" s="3">
        <v>0</v>
      </c>
      <c r="CX62" s="3">
        <v>2</v>
      </c>
      <c r="CY62" s="8">
        <f t="shared" si="166"/>
        <v>100</v>
      </c>
      <c r="CZ62" s="3">
        <v>1</v>
      </c>
      <c r="DA62" s="3">
        <v>1</v>
      </c>
      <c r="DB62" s="3">
        <v>2</v>
      </c>
      <c r="DC62" s="8">
        <f t="shared" si="167"/>
        <v>1.3986013986013985</v>
      </c>
      <c r="DD62" s="3">
        <v>0</v>
      </c>
      <c r="DE62" s="8">
        <f t="shared" si="168"/>
        <v>0</v>
      </c>
      <c r="DF62" s="3">
        <v>2</v>
      </c>
      <c r="DG62" s="8">
        <f t="shared" si="169"/>
        <v>100</v>
      </c>
      <c r="DH62" s="3">
        <v>20</v>
      </c>
      <c r="DI62" s="3">
        <v>4</v>
      </c>
      <c r="DJ62" s="8">
        <f t="shared" si="170"/>
        <v>2.2988505747126435</v>
      </c>
      <c r="DK62" s="3">
        <v>4</v>
      </c>
      <c r="DL62" s="8">
        <f t="shared" si="171"/>
        <v>100</v>
      </c>
      <c r="DM62" s="3">
        <v>1</v>
      </c>
      <c r="DN62" s="8">
        <f t="shared" si="172"/>
        <v>25</v>
      </c>
      <c r="DO62" s="3">
        <v>1</v>
      </c>
      <c r="DP62" s="8">
        <f t="shared" si="173"/>
        <v>25</v>
      </c>
      <c r="DQ62" s="3">
        <v>1</v>
      </c>
      <c r="DR62" s="8">
        <f t="shared" si="174"/>
        <v>25</v>
      </c>
      <c r="DS62" s="3">
        <v>2</v>
      </c>
      <c r="DT62" s="3">
        <v>0</v>
      </c>
      <c r="DU62" s="8">
        <f t="shared" si="175"/>
        <v>0</v>
      </c>
      <c r="DV62" s="3">
        <v>0</v>
      </c>
      <c r="DW62" s="3">
        <v>170</v>
      </c>
      <c r="DX62" s="8">
        <f t="shared" si="176"/>
        <v>97.701149425287355</v>
      </c>
      <c r="DY62" s="3">
        <v>3</v>
      </c>
      <c r="DZ62" s="8">
        <f t="shared" si="177"/>
        <v>27.27272727272727</v>
      </c>
      <c r="EA62" s="3">
        <v>2</v>
      </c>
      <c r="EB62" s="3">
        <v>1</v>
      </c>
      <c r="EC62" s="3">
        <v>0</v>
      </c>
      <c r="ED62" s="8">
        <f t="shared" si="178"/>
        <v>0</v>
      </c>
      <c r="EE62" s="3">
        <v>0</v>
      </c>
      <c r="EF62" s="3">
        <v>0</v>
      </c>
      <c r="EG62" s="3">
        <v>0</v>
      </c>
      <c r="EH62" s="8">
        <f t="shared" si="179"/>
        <v>0</v>
      </c>
      <c r="EI62" s="3">
        <v>0</v>
      </c>
      <c r="EJ62" s="3">
        <v>0</v>
      </c>
      <c r="EK62" s="3">
        <v>5</v>
      </c>
      <c r="EL62" s="8">
        <f t="shared" si="180"/>
        <v>33.333333333333329</v>
      </c>
      <c r="EM62" s="3">
        <v>1</v>
      </c>
      <c r="EN62" s="3">
        <v>4</v>
      </c>
      <c r="EO62" s="3">
        <v>3</v>
      </c>
      <c r="EP62" s="8">
        <f t="shared" si="181"/>
        <v>12.5</v>
      </c>
      <c r="EQ62" s="3">
        <v>2</v>
      </c>
      <c r="ER62" s="3">
        <v>1</v>
      </c>
      <c r="ES62" s="3">
        <v>8</v>
      </c>
      <c r="ET62" s="8">
        <f t="shared" si="182"/>
        <v>20.512820512820511</v>
      </c>
      <c r="EU62" s="3">
        <v>5</v>
      </c>
      <c r="EV62" s="3">
        <v>3</v>
      </c>
      <c r="EW62" s="3">
        <v>27</v>
      </c>
      <c r="EX62" s="8">
        <f t="shared" si="183"/>
        <v>29.347826086956523</v>
      </c>
      <c r="EY62" s="3">
        <v>14</v>
      </c>
      <c r="EZ62" s="3">
        <v>13</v>
      </c>
      <c r="FA62" s="3">
        <v>27</v>
      </c>
      <c r="FB62" s="8">
        <f t="shared" si="184"/>
        <v>29.347826086956523</v>
      </c>
      <c r="FC62" s="3">
        <v>14</v>
      </c>
      <c r="FD62" s="3">
        <v>13</v>
      </c>
      <c r="FE62" s="3">
        <v>23</v>
      </c>
      <c r="FF62" s="8">
        <f t="shared" si="185"/>
        <v>25</v>
      </c>
      <c r="FG62" s="3">
        <v>14</v>
      </c>
      <c r="FH62" s="3">
        <v>9</v>
      </c>
      <c r="FI62" s="3">
        <v>9</v>
      </c>
      <c r="FJ62" s="8">
        <f t="shared" si="186"/>
        <v>9.7826086956521738</v>
      </c>
      <c r="FK62" s="3">
        <v>2</v>
      </c>
      <c r="FL62" s="3">
        <v>7</v>
      </c>
      <c r="FM62" s="3">
        <v>13</v>
      </c>
      <c r="FN62" s="8">
        <f t="shared" si="187"/>
        <v>14.130434782608695</v>
      </c>
      <c r="FO62" s="3">
        <v>8</v>
      </c>
      <c r="FP62" s="3">
        <v>5</v>
      </c>
      <c r="FQ62" s="3">
        <v>19</v>
      </c>
      <c r="FR62" s="8">
        <f t="shared" si="188"/>
        <v>20.652173913043477</v>
      </c>
      <c r="FS62" s="3">
        <v>10</v>
      </c>
      <c r="FT62" s="3">
        <v>9</v>
      </c>
      <c r="FU62" s="3">
        <v>1</v>
      </c>
      <c r="FV62" s="8">
        <f t="shared" si="189"/>
        <v>1.2987012987012987</v>
      </c>
      <c r="FW62" s="3">
        <v>1</v>
      </c>
      <c r="FX62" s="3">
        <v>0</v>
      </c>
      <c r="FY62" s="3">
        <v>4.45</v>
      </c>
      <c r="FZ62" s="3">
        <v>4.45</v>
      </c>
      <c r="GA62" s="3">
        <v>4.4400000000000004</v>
      </c>
      <c r="GB62" s="3">
        <v>42</v>
      </c>
      <c r="GC62" s="8">
        <f t="shared" si="190"/>
        <v>39.252336448598129</v>
      </c>
      <c r="GD62" s="3">
        <v>42</v>
      </c>
      <c r="GE62" s="3">
        <v>0</v>
      </c>
      <c r="GF62" s="3">
        <v>65</v>
      </c>
      <c r="GG62" s="8">
        <f t="shared" si="191"/>
        <v>60.747663551401864</v>
      </c>
      <c r="GH62" s="3">
        <v>19</v>
      </c>
      <c r="GI62" s="3">
        <v>46</v>
      </c>
      <c r="GJ62" s="3">
        <v>42</v>
      </c>
      <c r="GK62" s="8">
        <f t="shared" si="192"/>
        <v>100</v>
      </c>
      <c r="GL62" s="3">
        <v>42</v>
      </c>
      <c r="GM62" s="3">
        <v>0</v>
      </c>
      <c r="GN62" s="3">
        <v>0</v>
      </c>
      <c r="GO62" s="8">
        <f t="shared" si="193"/>
        <v>0</v>
      </c>
      <c r="GP62" s="3">
        <v>0</v>
      </c>
      <c r="GQ62" s="3">
        <v>0</v>
      </c>
      <c r="GR62" s="3">
        <v>79</v>
      </c>
      <c r="GS62" s="8">
        <f t="shared" si="194"/>
        <v>45.402298850574709</v>
      </c>
      <c r="GT62" s="3">
        <v>95</v>
      </c>
      <c r="GU62" s="8">
        <f t="shared" si="195"/>
        <v>54.597701149425291</v>
      </c>
      <c r="GV62" s="3">
        <v>0</v>
      </c>
      <c r="GW62" s="8">
        <f t="shared" si="196"/>
        <v>0</v>
      </c>
      <c r="GX62" s="3">
        <v>0</v>
      </c>
      <c r="GY62" s="8">
        <f t="shared" si="197"/>
        <v>0</v>
      </c>
      <c r="GZ62" s="3">
        <v>0</v>
      </c>
      <c r="HA62" s="8" t="e">
        <f t="shared" si="198"/>
        <v>#DIV/0!</v>
      </c>
      <c r="HB62" s="3">
        <v>95</v>
      </c>
      <c r="HC62" s="8">
        <f t="shared" si="199"/>
        <v>100</v>
      </c>
      <c r="HD62" s="3">
        <v>44</v>
      </c>
      <c r="HE62" s="8">
        <f t="shared" si="200"/>
        <v>41.121495327102799</v>
      </c>
      <c r="HF62" s="3">
        <v>59</v>
      </c>
      <c r="HG62" s="8">
        <f t="shared" si="201"/>
        <v>55.140186915887845</v>
      </c>
      <c r="HH62" s="3">
        <v>4</v>
      </c>
      <c r="HI62" s="8">
        <f t="shared" si="202"/>
        <v>3.7383177570093453</v>
      </c>
      <c r="HJ62" s="3">
        <v>108</v>
      </c>
      <c r="HK62" s="3">
        <v>66</v>
      </c>
      <c r="HL62" s="3">
        <v>0</v>
      </c>
      <c r="HM62" s="3">
        <v>0</v>
      </c>
      <c r="HN62" s="3">
        <v>24</v>
      </c>
      <c r="HO62" s="3">
        <v>23</v>
      </c>
      <c r="HP62" s="3">
        <v>1</v>
      </c>
      <c r="HQ62" s="3">
        <v>174</v>
      </c>
      <c r="HR62" s="3">
        <v>169</v>
      </c>
      <c r="HS62" s="3">
        <v>5</v>
      </c>
      <c r="HT62" s="3">
        <v>32</v>
      </c>
      <c r="HU62" s="3">
        <v>24</v>
      </c>
      <c r="HV62" s="3">
        <v>32</v>
      </c>
      <c r="HW62" s="3">
        <v>24</v>
      </c>
      <c r="HX62" s="3">
        <v>24</v>
      </c>
      <c r="HY62" s="3">
        <v>2</v>
      </c>
      <c r="HZ62" s="3">
        <v>6</v>
      </c>
      <c r="IA62" s="3">
        <v>174</v>
      </c>
      <c r="IB62" s="3">
        <v>7.25</v>
      </c>
      <c r="IC62" s="3">
        <v>2.6</v>
      </c>
      <c r="ID62" s="3">
        <v>21</v>
      </c>
      <c r="IE62" s="3">
        <v>3</v>
      </c>
      <c r="IF62" s="3">
        <v>7</v>
      </c>
      <c r="IG62" s="3">
        <v>17</v>
      </c>
      <c r="IH62" s="3">
        <v>0</v>
      </c>
      <c r="II62" s="3">
        <v>9</v>
      </c>
      <c r="IJ62" s="3">
        <v>15</v>
      </c>
      <c r="IK62" s="3">
        <v>22</v>
      </c>
      <c r="IL62" s="3">
        <v>2</v>
      </c>
      <c r="IM62" s="3">
        <v>0</v>
      </c>
      <c r="IN62" s="3">
        <v>24</v>
      </c>
      <c r="IO62" s="3">
        <v>13</v>
      </c>
      <c r="IP62" s="3">
        <v>13</v>
      </c>
      <c r="IQ62" s="3">
        <v>11</v>
      </c>
      <c r="IR62" s="3">
        <v>0</v>
      </c>
      <c r="IS62" s="3">
        <v>10</v>
      </c>
      <c r="IT62" s="3">
        <v>7</v>
      </c>
      <c r="IU62" s="3">
        <v>11</v>
      </c>
      <c r="IV62" s="3">
        <v>6</v>
      </c>
      <c r="IW62" s="3">
        <v>0</v>
      </c>
      <c r="IX62" s="3">
        <v>0</v>
      </c>
      <c r="IY62" s="3">
        <v>0</v>
      </c>
      <c r="IZ62" s="3">
        <v>1</v>
      </c>
      <c r="JA62" s="3">
        <v>0</v>
      </c>
      <c r="JB62" s="3">
        <v>0</v>
      </c>
      <c r="JC62" s="4" t="s">
        <v>468</v>
      </c>
      <c r="JD62" s="5" t="s">
        <v>188</v>
      </c>
    </row>
    <row r="63" spans="1:264" ht="30" x14ac:dyDescent="0.25">
      <c r="A63" s="5" t="s">
        <v>201</v>
      </c>
      <c r="B63" s="4" t="s">
        <v>460</v>
      </c>
      <c r="C63" s="4" t="s">
        <v>461</v>
      </c>
      <c r="D63" s="4" t="s">
        <v>462</v>
      </c>
      <c r="E63" s="4" t="s">
        <v>463</v>
      </c>
      <c r="F63" s="5" t="s">
        <v>592</v>
      </c>
      <c r="G63" s="10" t="s">
        <v>14</v>
      </c>
      <c r="H63" s="10" t="s">
        <v>15</v>
      </c>
      <c r="I63" s="10" t="s">
        <v>16</v>
      </c>
      <c r="J63" s="10" t="s">
        <v>17</v>
      </c>
      <c r="K63" s="5">
        <v>4</v>
      </c>
      <c r="L63" s="5" t="s">
        <v>587</v>
      </c>
      <c r="M63" s="5" t="s">
        <v>587</v>
      </c>
      <c r="N63" s="5" t="s">
        <v>587</v>
      </c>
      <c r="O63" s="5" t="s">
        <v>587</v>
      </c>
      <c r="P63" s="5" t="s">
        <v>587</v>
      </c>
      <c r="Q63" s="8" t="e">
        <f t="shared" si="143"/>
        <v>#VALUE!</v>
      </c>
      <c r="R63" s="5" t="s">
        <v>587</v>
      </c>
      <c r="S63" s="5" t="s">
        <v>587</v>
      </c>
      <c r="T63" s="5" t="s">
        <v>587</v>
      </c>
      <c r="U63" s="8" t="e">
        <f t="shared" si="144"/>
        <v>#VALUE!</v>
      </c>
      <c r="V63" s="5" t="s">
        <v>587</v>
      </c>
      <c r="W63" s="5" t="s">
        <v>587</v>
      </c>
      <c r="X63" s="5" t="s">
        <v>587</v>
      </c>
      <c r="Y63" s="8" t="e">
        <f t="shared" si="145"/>
        <v>#VALUE!</v>
      </c>
      <c r="Z63" s="5" t="s">
        <v>587</v>
      </c>
      <c r="AA63" s="5" t="s">
        <v>587</v>
      </c>
      <c r="AB63" s="5" t="s">
        <v>587</v>
      </c>
      <c r="AC63" s="8" t="e">
        <f t="shared" si="146"/>
        <v>#VALUE!</v>
      </c>
      <c r="AD63" s="5" t="s">
        <v>587</v>
      </c>
      <c r="AE63" s="5" t="s">
        <v>587</v>
      </c>
      <c r="AF63" s="5" t="s">
        <v>587</v>
      </c>
      <c r="AG63" s="8" t="e">
        <f t="shared" si="147"/>
        <v>#VALUE!</v>
      </c>
      <c r="AH63" s="5" t="s">
        <v>587</v>
      </c>
      <c r="AI63" s="5" t="s">
        <v>587</v>
      </c>
      <c r="AJ63" s="5" t="s">
        <v>587</v>
      </c>
      <c r="AK63" s="8" t="e">
        <f t="shared" si="148"/>
        <v>#VALUE!</v>
      </c>
      <c r="AL63" s="5" t="s">
        <v>587</v>
      </c>
      <c r="AM63" s="5" t="s">
        <v>587</v>
      </c>
      <c r="AN63" s="5" t="s">
        <v>587</v>
      </c>
      <c r="AO63" s="8" t="e">
        <f t="shared" si="149"/>
        <v>#VALUE!</v>
      </c>
      <c r="AP63" s="5" t="s">
        <v>587</v>
      </c>
      <c r="AQ63" s="5" t="s">
        <v>587</v>
      </c>
      <c r="AR63" s="5" t="s">
        <v>587</v>
      </c>
      <c r="AS63" s="8" t="e">
        <f t="shared" si="150"/>
        <v>#VALUE!</v>
      </c>
      <c r="AT63" s="5" t="s">
        <v>587</v>
      </c>
      <c r="AU63" s="5" t="s">
        <v>587</v>
      </c>
      <c r="AV63" s="5" t="s">
        <v>587</v>
      </c>
      <c r="AW63" s="8" t="e">
        <f t="shared" si="151"/>
        <v>#VALUE!</v>
      </c>
      <c r="AX63" s="5" t="s">
        <v>587</v>
      </c>
      <c r="AY63" s="5" t="s">
        <v>587</v>
      </c>
      <c r="AZ63" s="5" t="s">
        <v>587</v>
      </c>
      <c r="BA63" s="8" t="e">
        <f t="shared" si="152"/>
        <v>#VALUE!</v>
      </c>
      <c r="BB63" s="5" t="s">
        <v>587</v>
      </c>
      <c r="BC63" s="5" t="s">
        <v>587</v>
      </c>
      <c r="BD63" s="5" t="s">
        <v>587</v>
      </c>
      <c r="BE63" s="8" t="e">
        <f t="shared" si="153"/>
        <v>#VALUE!</v>
      </c>
      <c r="BF63" s="5" t="s">
        <v>587</v>
      </c>
      <c r="BG63" s="5" t="s">
        <v>587</v>
      </c>
      <c r="BH63" s="5" t="s">
        <v>587</v>
      </c>
      <c r="BI63" s="8" t="e">
        <f t="shared" si="154"/>
        <v>#VALUE!</v>
      </c>
      <c r="BJ63" s="5" t="s">
        <v>587</v>
      </c>
      <c r="BK63" s="5" t="s">
        <v>587</v>
      </c>
      <c r="BL63" s="5" t="s">
        <v>587</v>
      </c>
      <c r="BM63" s="8" t="e">
        <f t="shared" si="155"/>
        <v>#VALUE!</v>
      </c>
      <c r="BN63" s="5" t="s">
        <v>587</v>
      </c>
      <c r="BO63" s="8" t="e">
        <f t="shared" si="156"/>
        <v>#VALUE!</v>
      </c>
      <c r="BP63" s="5" t="s">
        <v>587</v>
      </c>
      <c r="BQ63" s="5" t="s">
        <v>587</v>
      </c>
      <c r="BR63" s="5" t="s">
        <v>587</v>
      </c>
      <c r="BS63" s="5" t="s">
        <v>587</v>
      </c>
      <c r="BT63" s="8" t="e">
        <f t="shared" si="157"/>
        <v>#VALUE!</v>
      </c>
      <c r="BU63" s="5" t="s">
        <v>587</v>
      </c>
      <c r="BV63" s="8" t="e">
        <f t="shared" si="158"/>
        <v>#VALUE!</v>
      </c>
      <c r="BW63" s="5" t="s">
        <v>587</v>
      </c>
      <c r="BX63" s="8" t="e">
        <f t="shared" si="159"/>
        <v>#VALUE!</v>
      </c>
      <c r="BY63" s="5" t="s">
        <v>587</v>
      </c>
      <c r="BZ63" s="5" t="s">
        <v>587</v>
      </c>
      <c r="CA63" s="8" t="e">
        <f t="shared" si="160"/>
        <v>#VALUE!</v>
      </c>
      <c r="CB63" s="5" t="s">
        <v>587</v>
      </c>
      <c r="CC63" s="5" t="s">
        <v>587</v>
      </c>
      <c r="CD63" s="5" t="s">
        <v>587</v>
      </c>
      <c r="CE63" s="8" t="e">
        <f t="shared" si="161"/>
        <v>#VALUE!</v>
      </c>
      <c r="CF63" s="5" t="s">
        <v>587</v>
      </c>
      <c r="CG63" s="5" t="s">
        <v>587</v>
      </c>
      <c r="CH63" s="5" t="s">
        <v>587</v>
      </c>
      <c r="CI63" s="8" t="e">
        <f t="shared" si="162"/>
        <v>#VALUE!</v>
      </c>
      <c r="CJ63" s="5" t="s">
        <v>587</v>
      </c>
      <c r="CK63" s="5" t="s">
        <v>587</v>
      </c>
      <c r="CL63" s="5" t="s">
        <v>587</v>
      </c>
      <c r="CM63" s="8" t="e">
        <f t="shared" si="163"/>
        <v>#VALUE!</v>
      </c>
      <c r="CN63" s="5" t="s">
        <v>587</v>
      </c>
      <c r="CO63" s="5" t="s">
        <v>587</v>
      </c>
      <c r="CP63" s="5" t="s">
        <v>587</v>
      </c>
      <c r="CQ63" s="8" t="e">
        <f t="shared" si="164"/>
        <v>#VALUE!</v>
      </c>
      <c r="CR63" s="5" t="s">
        <v>587</v>
      </c>
      <c r="CS63" s="5" t="s">
        <v>587</v>
      </c>
      <c r="CT63" s="5" t="s">
        <v>587</v>
      </c>
      <c r="CU63" s="7" t="e">
        <f t="shared" si="165"/>
        <v>#VALUE!</v>
      </c>
      <c r="CV63" s="5" t="s">
        <v>587</v>
      </c>
      <c r="CW63" s="5" t="s">
        <v>587</v>
      </c>
      <c r="CX63" s="5" t="s">
        <v>587</v>
      </c>
      <c r="CY63" s="8" t="e">
        <f t="shared" si="166"/>
        <v>#VALUE!</v>
      </c>
      <c r="CZ63" s="5" t="s">
        <v>587</v>
      </c>
      <c r="DA63" s="5" t="s">
        <v>587</v>
      </c>
      <c r="DB63" s="5" t="s">
        <v>587</v>
      </c>
      <c r="DC63" s="8" t="e">
        <f t="shared" si="167"/>
        <v>#VALUE!</v>
      </c>
      <c r="DD63" s="5" t="s">
        <v>587</v>
      </c>
      <c r="DE63" s="8" t="e">
        <f t="shared" si="168"/>
        <v>#VALUE!</v>
      </c>
      <c r="DF63" s="5" t="s">
        <v>587</v>
      </c>
      <c r="DG63" s="8" t="e">
        <f t="shared" si="169"/>
        <v>#VALUE!</v>
      </c>
      <c r="DH63" s="5" t="s">
        <v>587</v>
      </c>
      <c r="DI63" s="5" t="s">
        <v>587</v>
      </c>
      <c r="DJ63" s="8" t="e">
        <f t="shared" si="170"/>
        <v>#VALUE!</v>
      </c>
      <c r="DK63" s="5" t="s">
        <v>587</v>
      </c>
      <c r="DL63" s="8" t="e">
        <f t="shared" si="171"/>
        <v>#VALUE!</v>
      </c>
      <c r="DM63" s="5" t="s">
        <v>587</v>
      </c>
      <c r="DN63" s="8" t="e">
        <f t="shared" si="172"/>
        <v>#VALUE!</v>
      </c>
      <c r="DO63" s="5" t="s">
        <v>587</v>
      </c>
      <c r="DP63" s="8" t="e">
        <f t="shared" si="173"/>
        <v>#VALUE!</v>
      </c>
      <c r="DQ63" s="5" t="s">
        <v>587</v>
      </c>
      <c r="DR63" s="8" t="e">
        <f t="shared" si="174"/>
        <v>#VALUE!</v>
      </c>
      <c r="DS63" s="5" t="s">
        <v>587</v>
      </c>
      <c r="DT63" s="5" t="s">
        <v>587</v>
      </c>
      <c r="DU63" s="8" t="e">
        <f t="shared" si="175"/>
        <v>#VALUE!</v>
      </c>
      <c r="DV63" s="5" t="s">
        <v>587</v>
      </c>
      <c r="DW63" s="5" t="s">
        <v>587</v>
      </c>
      <c r="DX63" s="8" t="e">
        <f t="shared" si="176"/>
        <v>#VALUE!</v>
      </c>
      <c r="DY63" s="5" t="s">
        <v>587</v>
      </c>
      <c r="DZ63" s="8" t="e">
        <f t="shared" si="177"/>
        <v>#VALUE!</v>
      </c>
      <c r="EA63" s="5" t="s">
        <v>587</v>
      </c>
      <c r="EB63" s="5" t="s">
        <v>587</v>
      </c>
      <c r="EC63" s="5" t="s">
        <v>587</v>
      </c>
      <c r="ED63" s="8" t="e">
        <f t="shared" si="178"/>
        <v>#VALUE!</v>
      </c>
      <c r="EE63" s="5" t="s">
        <v>587</v>
      </c>
      <c r="EF63" s="5" t="s">
        <v>587</v>
      </c>
      <c r="EG63" s="5" t="s">
        <v>587</v>
      </c>
      <c r="EH63" s="8" t="e">
        <f t="shared" si="179"/>
        <v>#VALUE!</v>
      </c>
      <c r="EI63" s="5" t="s">
        <v>587</v>
      </c>
      <c r="EJ63" s="5" t="s">
        <v>587</v>
      </c>
      <c r="EK63" s="5" t="s">
        <v>587</v>
      </c>
      <c r="EL63" s="8" t="e">
        <f t="shared" si="180"/>
        <v>#VALUE!</v>
      </c>
      <c r="EM63" s="5" t="s">
        <v>587</v>
      </c>
      <c r="EN63" s="5" t="s">
        <v>587</v>
      </c>
      <c r="EO63" s="5" t="s">
        <v>587</v>
      </c>
      <c r="EP63" s="8" t="e">
        <f t="shared" si="181"/>
        <v>#VALUE!</v>
      </c>
      <c r="EQ63" s="5" t="s">
        <v>587</v>
      </c>
      <c r="ER63" s="5" t="s">
        <v>587</v>
      </c>
      <c r="ES63" s="5" t="s">
        <v>587</v>
      </c>
      <c r="ET63" s="8" t="e">
        <f t="shared" si="182"/>
        <v>#VALUE!</v>
      </c>
      <c r="EU63" s="5" t="s">
        <v>587</v>
      </c>
      <c r="EV63" s="5" t="s">
        <v>587</v>
      </c>
      <c r="EW63" s="5" t="s">
        <v>587</v>
      </c>
      <c r="EX63" s="8" t="e">
        <f t="shared" si="183"/>
        <v>#VALUE!</v>
      </c>
      <c r="EY63" s="5" t="s">
        <v>587</v>
      </c>
      <c r="EZ63" s="5" t="s">
        <v>587</v>
      </c>
      <c r="FA63" s="5" t="s">
        <v>587</v>
      </c>
      <c r="FB63" s="8" t="e">
        <f t="shared" si="184"/>
        <v>#VALUE!</v>
      </c>
      <c r="FC63" s="5" t="s">
        <v>587</v>
      </c>
      <c r="FD63" s="5" t="s">
        <v>587</v>
      </c>
      <c r="FE63" s="5" t="s">
        <v>587</v>
      </c>
      <c r="FF63" s="8" t="e">
        <f t="shared" si="185"/>
        <v>#VALUE!</v>
      </c>
      <c r="FG63" s="5" t="s">
        <v>587</v>
      </c>
      <c r="FH63" s="5" t="s">
        <v>587</v>
      </c>
      <c r="FI63" s="5" t="s">
        <v>587</v>
      </c>
      <c r="FJ63" s="8" t="e">
        <f t="shared" si="186"/>
        <v>#VALUE!</v>
      </c>
      <c r="FK63" s="5" t="s">
        <v>587</v>
      </c>
      <c r="FL63" s="5" t="s">
        <v>587</v>
      </c>
      <c r="FM63" s="5" t="s">
        <v>587</v>
      </c>
      <c r="FN63" s="8" t="e">
        <f t="shared" si="187"/>
        <v>#VALUE!</v>
      </c>
      <c r="FO63" s="5" t="s">
        <v>587</v>
      </c>
      <c r="FP63" s="5" t="s">
        <v>587</v>
      </c>
      <c r="FQ63" s="5" t="s">
        <v>587</v>
      </c>
      <c r="FR63" s="8" t="e">
        <f t="shared" si="188"/>
        <v>#VALUE!</v>
      </c>
      <c r="FS63" s="5" t="s">
        <v>587</v>
      </c>
      <c r="FT63" s="5" t="s">
        <v>587</v>
      </c>
      <c r="FU63" s="5" t="s">
        <v>587</v>
      </c>
      <c r="FV63" s="8" t="e">
        <f t="shared" si="189"/>
        <v>#VALUE!</v>
      </c>
      <c r="FW63" s="5" t="s">
        <v>587</v>
      </c>
      <c r="FX63" s="5" t="s">
        <v>587</v>
      </c>
      <c r="FY63" s="5" t="s">
        <v>587</v>
      </c>
      <c r="FZ63" s="5" t="s">
        <v>587</v>
      </c>
      <c r="GA63" s="5" t="s">
        <v>587</v>
      </c>
      <c r="GB63" s="5" t="s">
        <v>587</v>
      </c>
      <c r="GC63" s="8" t="e">
        <f t="shared" si="190"/>
        <v>#VALUE!</v>
      </c>
      <c r="GD63" s="5" t="s">
        <v>587</v>
      </c>
      <c r="GE63" s="5" t="s">
        <v>587</v>
      </c>
      <c r="GF63" s="5" t="s">
        <v>587</v>
      </c>
      <c r="GG63" s="8" t="e">
        <f t="shared" si="191"/>
        <v>#VALUE!</v>
      </c>
      <c r="GH63" s="5" t="s">
        <v>587</v>
      </c>
      <c r="GI63" s="5" t="s">
        <v>587</v>
      </c>
      <c r="GJ63" s="5" t="s">
        <v>587</v>
      </c>
      <c r="GK63" s="8" t="e">
        <f t="shared" si="192"/>
        <v>#VALUE!</v>
      </c>
      <c r="GL63" s="5" t="s">
        <v>587</v>
      </c>
      <c r="GM63" s="5" t="s">
        <v>587</v>
      </c>
      <c r="GN63" s="5" t="s">
        <v>587</v>
      </c>
      <c r="GO63" s="8" t="e">
        <f t="shared" si="193"/>
        <v>#VALUE!</v>
      </c>
      <c r="GP63" s="5" t="s">
        <v>587</v>
      </c>
      <c r="GQ63" s="5" t="s">
        <v>587</v>
      </c>
      <c r="GR63" s="5" t="s">
        <v>587</v>
      </c>
      <c r="GS63" s="8" t="e">
        <f t="shared" si="194"/>
        <v>#VALUE!</v>
      </c>
      <c r="GT63" s="5" t="s">
        <v>587</v>
      </c>
      <c r="GU63" s="8" t="e">
        <f t="shared" si="195"/>
        <v>#VALUE!</v>
      </c>
      <c r="GV63" s="5" t="s">
        <v>587</v>
      </c>
      <c r="GW63" s="8" t="e">
        <f t="shared" si="196"/>
        <v>#VALUE!</v>
      </c>
      <c r="GX63" s="5" t="s">
        <v>587</v>
      </c>
      <c r="GY63" s="8" t="e">
        <f t="shared" si="197"/>
        <v>#VALUE!</v>
      </c>
      <c r="GZ63" s="5" t="s">
        <v>587</v>
      </c>
      <c r="HA63" s="8" t="e">
        <f t="shared" si="198"/>
        <v>#VALUE!</v>
      </c>
      <c r="HB63" s="5" t="s">
        <v>587</v>
      </c>
      <c r="HC63" s="8" t="e">
        <f t="shared" si="199"/>
        <v>#VALUE!</v>
      </c>
      <c r="HD63" s="5" t="s">
        <v>587</v>
      </c>
      <c r="HE63" s="8" t="e">
        <f t="shared" si="200"/>
        <v>#VALUE!</v>
      </c>
      <c r="HF63" s="5" t="s">
        <v>587</v>
      </c>
      <c r="HG63" s="8" t="e">
        <f t="shared" si="201"/>
        <v>#VALUE!</v>
      </c>
      <c r="HH63" s="5" t="s">
        <v>587</v>
      </c>
      <c r="HI63" s="8" t="e">
        <f t="shared" si="202"/>
        <v>#VALUE!</v>
      </c>
      <c r="HJ63" s="5" t="s">
        <v>587</v>
      </c>
      <c r="HK63" s="5" t="s">
        <v>587</v>
      </c>
      <c r="HL63" s="5" t="s">
        <v>587</v>
      </c>
      <c r="HM63" s="5" t="s">
        <v>587</v>
      </c>
      <c r="HN63" s="5" t="s">
        <v>587</v>
      </c>
      <c r="HO63" s="5" t="s">
        <v>587</v>
      </c>
      <c r="HP63" s="5" t="s">
        <v>587</v>
      </c>
      <c r="HQ63" s="5" t="s">
        <v>587</v>
      </c>
      <c r="HR63" s="5" t="s">
        <v>587</v>
      </c>
      <c r="HS63" s="5" t="s">
        <v>587</v>
      </c>
      <c r="HT63" s="5" t="s">
        <v>587</v>
      </c>
      <c r="HU63" s="5" t="s">
        <v>587</v>
      </c>
      <c r="HV63" s="5" t="s">
        <v>587</v>
      </c>
      <c r="HW63" s="5" t="s">
        <v>587</v>
      </c>
      <c r="HX63" s="5" t="s">
        <v>587</v>
      </c>
      <c r="HY63" s="5" t="s">
        <v>587</v>
      </c>
      <c r="HZ63" s="5" t="s">
        <v>587</v>
      </c>
      <c r="IA63" s="5" t="s">
        <v>587</v>
      </c>
      <c r="IB63" s="5" t="s">
        <v>587</v>
      </c>
      <c r="IC63" s="5" t="s">
        <v>587</v>
      </c>
      <c r="ID63" s="5" t="s">
        <v>587</v>
      </c>
      <c r="IE63" s="5" t="s">
        <v>587</v>
      </c>
      <c r="IF63" s="5" t="s">
        <v>587</v>
      </c>
      <c r="IG63" s="5" t="s">
        <v>587</v>
      </c>
      <c r="IH63" s="5" t="s">
        <v>587</v>
      </c>
      <c r="II63" s="5" t="s">
        <v>587</v>
      </c>
      <c r="IJ63" s="5" t="s">
        <v>587</v>
      </c>
      <c r="IK63" s="5" t="s">
        <v>587</v>
      </c>
      <c r="IL63" s="5" t="s">
        <v>587</v>
      </c>
      <c r="IM63" s="5" t="s">
        <v>587</v>
      </c>
      <c r="IN63" s="5" t="s">
        <v>587</v>
      </c>
      <c r="IO63" s="5" t="s">
        <v>587</v>
      </c>
      <c r="IP63" s="5" t="s">
        <v>587</v>
      </c>
      <c r="IQ63" s="5" t="s">
        <v>587</v>
      </c>
      <c r="IR63" s="5" t="s">
        <v>587</v>
      </c>
      <c r="IS63" s="5" t="s">
        <v>587</v>
      </c>
      <c r="IT63" s="5" t="s">
        <v>587</v>
      </c>
      <c r="IU63" s="5" t="s">
        <v>587</v>
      </c>
      <c r="IV63" s="5" t="s">
        <v>587</v>
      </c>
      <c r="IW63" s="5" t="s">
        <v>587</v>
      </c>
      <c r="IX63" s="5" t="s">
        <v>587</v>
      </c>
      <c r="IY63" s="5" t="s">
        <v>587</v>
      </c>
      <c r="IZ63" s="5" t="s">
        <v>587</v>
      </c>
      <c r="JA63" s="5" t="s">
        <v>587</v>
      </c>
      <c r="JB63" s="5" t="s">
        <v>587</v>
      </c>
      <c r="JC63" s="5" t="s">
        <v>587</v>
      </c>
      <c r="JD63" s="5" t="s">
        <v>188</v>
      </c>
    </row>
    <row r="64" spans="1:264" x14ac:dyDescent="0.25">
      <c r="A64" s="5" t="s">
        <v>587</v>
      </c>
      <c r="B64" s="4" t="s">
        <v>460</v>
      </c>
      <c r="C64" s="4" t="s">
        <v>461</v>
      </c>
      <c r="D64" s="4" t="s">
        <v>462</v>
      </c>
      <c r="E64" s="4" t="s">
        <v>463</v>
      </c>
      <c r="F64" s="5" t="s">
        <v>587</v>
      </c>
      <c r="G64" s="10" t="s">
        <v>35</v>
      </c>
      <c r="H64" s="10" t="s">
        <v>36</v>
      </c>
      <c r="I64" s="10" t="s">
        <v>37</v>
      </c>
      <c r="J64" s="10" t="s">
        <v>38</v>
      </c>
      <c r="K64" s="5" t="s">
        <v>198</v>
      </c>
      <c r="L64" s="5" t="s">
        <v>587</v>
      </c>
      <c r="M64" s="5" t="s">
        <v>587</v>
      </c>
      <c r="N64" s="5" t="s">
        <v>587</v>
      </c>
      <c r="O64" s="5" t="s">
        <v>587</v>
      </c>
      <c r="P64" s="5" t="s">
        <v>587</v>
      </c>
      <c r="Q64" s="8" t="e">
        <f t="shared" si="143"/>
        <v>#VALUE!</v>
      </c>
      <c r="R64" s="5" t="s">
        <v>587</v>
      </c>
      <c r="S64" s="5" t="s">
        <v>587</v>
      </c>
      <c r="T64" s="5" t="s">
        <v>587</v>
      </c>
      <c r="U64" s="8" t="e">
        <f t="shared" si="144"/>
        <v>#VALUE!</v>
      </c>
      <c r="V64" s="5" t="s">
        <v>587</v>
      </c>
      <c r="W64" s="5" t="s">
        <v>587</v>
      </c>
      <c r="X64" s="5" t="s">
        <v>587</v>
      </c>
      <c r="Y64" s="8" t="e">
        <f t="shared" si="145"/>
        <v>#VALUE!</v>
      </c>
      <c r="Z64" s="5" t="s">
        <v>587</v>
      </c>
      <c r="AA64" s="5" t="s">
        <v>587</v>
      </c>
      <c r="AB64" s="5" t="s">
        <v>587</v>
      </c>
      <c r="AC64" s="8" t="e">
        <f t="shared" si="146"/>
        <v>#VALUE!</v>
      </c>
      <c r="AD64" s="5" t="s">
        <v>587</v>
      </c>
      <c r="AE64" s="5" t="s">
        <v>587</v>
      </c>
      <c r="AF64" s="5" t="s">
        <v>587</v>
      </c>
      <c r="AG64" s="8" t="e">
        <f t="shared" si="147"/>
        <v>#VALUE!</v>
      </c>
      <c r="AH64" s="5" t="s">
        <v>587</v>
      </c>
      <c r="AI64" s="5" t="s">
        <v>587</v>
      </c>
      <c r="AJ64" s="5" t="s">
        <v>587</v>
      </c>
      <c r="AK64" s="8" t="e">
        <f t="shared" si="148"/>
        <v>#VALUE!</v>
      </c>
      <c r="AL64" s="5" t="s">
        <v>587</v>
      </c>
      <c r="AM64" s="5" t="s">
        <v>587</v>
      </c>
      <c r="AN64" s="5" t="s">
        <v>587</v>
      </c>
      <c r="AO64" s="8" t="e">
        <f t="shared" si="149"/>
        <v>#VALUE!</v>
      </c>
      <c r="AP64" s="5" t="s">
        <v>587</v>
      </c>
      <c r="AQ64" s="5" t="s">
        <v>587</v>
      </c>
      <c r="AR64" s="5" t="s">
        <v>587</v>
      </c>
      <c r="AS64" s="8" t="e">
        <f t="shared" si="150"/>
        <v>#VALUE!</v>
      </c>
      <c r="AT64" s="5" t="s">
        <v>587</v>
      </c>
      <c r="AU64" s="5" t="s">
        <v>587</v>
      </c>
      <c r="AV64" s="5" t="s">
        <v>587</v>
      </c>
      <c r="AW64" s="8" t="e">
        <f t="shared" si="151"/>
        <v>#VALUE!</v>
      </c>
      <c r="AX64" s="5" t="s">
        <v>587</v>
      </c>
      <c r="AY64" s="5" t="s">
        <v>587</v>
      </c>
      <c r="AZ64" s="5" t="s">
        <v>587</v>
      </c>
      <c r="BA64" s="8" t="e">
        <f t="shared" si="152"/>
        <v>#VALUE!</v>
      </c>
      <c r="BB64" s="5" t="s">
        <v>587</v>
      </c>
      <c r="BC64" s="5" t="s">
        <v>587</v>
      </c>
      <c r="BD64" s="5" t="s">
        <v>587</v>
      </c>
      <c r="BE64" s="8" t="e">
        <f t="shared" si="153"/>
        <v>#VALUE!</v>
      </c>
      <c r="BF64" s="5" t="s">
        <v>587</v>
      </c>
      <c r="BG64" s="5" t="s">
        <v>587</v>
      </c>
      <c r="BH64" s="5" t="s">
        <v>587</v>
      </c>
      <c r="BI64" s="8" t="e">
        <f t="shared" si="154"/>
        <v>#VALUE!</v>
      </c>
      <c r="BJ64" s="5" t="s">
        <v>587</v>
      </c>
      <c r="BK64" s="5" t="s">
        <v>587</v>
      </c>
      <c r="BL64" s="5" t="s">
        <v>587</v>
      </c>
      <c r="BM64" s="8" t="e">
        <f t="shared" si="155"/>
        <v>#VALUE!</v>
      </c>
      <c r="BN64" s="5" t="s">
        <v>587</v>
      </c>
      <c r="BO64" s="8" t="e">
        <f t="shared" si="156"/>
        <v>#VALUE!</v>
      </c>
      <c r="BP64" s="5" t="s">
        <v>587</v>
      </c>
      <c r="BQ64" s="5" t="s">
        <v>587</v>
      </c>
      <c r="BR64" s="5" t="s">
        <v>587</v>
      </c>
      <c r="BS64" s="5" t="s">
        <v>587</v>
      </c>
      <c r="BT64" s="8" t="e">
        <f t="shared" si="157"/>
        <v>#VALUE!</v>
      </c>
      <c r="BU64" s="5" t="s">
        <v>587</v>
      </c>
      <c r="BV64" s="8" t="e">
        <f t="shared" si="158"/>
        <v>#VALUE!</v>
      </c>
      <c r="BW64" s="5" t="s">
        <v>587</v>
      </c>
      <c r="BX64" s="8" t="e">
        <f t="shared" si="159"/>
        <v>#VALUE!</v>
      </c>
      <c r="BY64" s="5" t="s">
        <v>587</v>
      </c>
      <c r="BZ64" s="5" t="s">
        <v>587</v>
      </c>
      <c r="CA64" s="8" t="e">
        <f t="shared" si="160"/>
        <v>#VALUE!</v>
      </c>
      <c r="CB64" s="5" t="s">
        <v>587</v>
      </c>
      <c r="CC64" s="5" t="s">
        <v>587</v>
      </c>
      <c r="CD64" s="5" t="s">
        <v>587</v>
      </c>
      <c r="CE64" s="8" t="e">
        <f t="shared" si="161"/>
        <v>#VALUE!</v>
      </c>
      <c r="CF64" s="5" t="s">
        <v>587</v>
      </c>
      <c r="CG64" s="5" t="s">
        <v>587</v>
      </c>
      <c r="CH64" s="5" t="s">
        <v>587</v>
      </c>
      <c r="CI64" s="8" t="e">
        <f t="shared" si="162"/>
        <v>#VALUE!</v>
      </c>
      <c r="CJ64" s="5" t="s">
        <v>587</v>
      </c>
      <c r="CK64" s="5" t="s">
        <v>587</v>
      </c>
      <c r="CL64" s="5" t="s">
        <v>587</v>
      </c>
      <c r="CM64" s="8" t="e">
        <f t="shared" si="163"/>
        <v>#VALUE!</v>
      </c>
      <c r="CN64" s="5" t="s">
        <v>587</v>
      </c>
      <c r="CO64" s="5" t="s">
        <v>587</v>
      </c>
      <c r="CP64" s="5" t="s">
        <v>587</v>
      </c>
      <c r="CQ64" s="8" t="e">
        <f t="shared" si="164"/>
        <v>#VALUE!</v>
      </c>
      <c r="CR64" s="5" t="s">
        <v>587</v>
      </c>
      <c r="CS64" s="5" t="s">
        <v>587</v>
      </c>
      <c r="CT64" s="5" t="s">
        <v>587</v>
      </c>
      <c r="CU64" s="7" t="e">
        <f t="shared" si="165"/>
        <v>#VALUE!</v>
      </c>
      <c r="CV64" s="5" t="s">
        <v>587</v>
      </c>
      <c r="CW64" s="5" t="s">
        <v>587</v>
      </c>
      <c r="CX64" s="5" t="s">
        <v>587</v>
      </c>
      <c r="CY64" s="8" t="e">
        <f t="shared" si="166"/>
        <v>#VALUE!</v>
      </c>
      <c r="CZ64" s="5" t="s">
        <v>587</v>
      </c>
      <c r="DA64" s="5" t="s">
        <v>587</v>
      </c>
      <c r="DB64" s="5" t="s">
        <v>587</v>
      </c>
      <c r="DC64" s="8" t="e">
        <f t="shared" si="167"/>
        <v>#VALUE!</v>
      </c>
      <c r="DD64" s="5" t="s">
        <v>587</v>
      </c>
      <c r="DE64" s="8" t="e">
        <f t="shared" si="168"/>
        <v>#VALUE!</v>
      </c>
      <c r="DF64" s="5" t="s">
        <v>587</v>
      </c>
      <c r="DG64" s="8" t="e">
        <f t="shared" si="169"/>
        <v>#VALUE!</v>
      </c>
      <c r="DH64" s="5" t="s">
        <v>587</v>
      </c>
      <c r="DI64" s="5" t="s">
        <v>587</v>
      </c>
      <c r="DJ64" s="8" t="e">
        <f t="shared" si="170"/>
        <v>#VALUE!</v>
      </c>
      <c r="DK64" s="5" t="s">
        <v>587</v>
      </c>
      <c r="DL64" s="8" t="e">
        <f t="shared" si="171"/>
        <v>#VALUE!</v>
      </c>
      <c r="DM64" s="5" t="s">
        <v>587</v>
      </c>
      <c r="DN64" s="8" t="e">
        <f t="shared" si="172"/>
        <v>#VALUE!</v>
      </c>
      <c r="DO64" s="5" t="s">
        <v>587</v>
      </c>
      <c r="DP64" s="8" t="e">
        <f t="shared" si="173"/>
        <v>#VALUE!</v>
      </c>
      <c r="DQ64" s="5" t="s">
        <v>587</v>
      </c>
      <c r="DR64" s="8" t="e">
        <f t="shared" si="174"/>
        <v>#VALUE!</v>
      </c>
      <c r="DS64" s="5" t="s">
        <v>587</v>
      </c>
      <c r="DT64" s="5" t="s">
        <v>587</v>
      </c>
      <c r="DU64" s="8" t="e">
        <f t="shared" si="175"/>
        <v>#VALUE!</v>
      </c>
      <c r="DV64" s="5" t="s">
        <v>587</v>
      </c>
      <c r="DW64" s="5" t="s">
        <v>587</v>
      </c>
      <c r="DX64" s="8" t="e">
        <f t="shared" si="176"/>
        <v>#VALUE!</v>
      </c>
      <c r="DY64" s="5" t="s">
        <v>587</v>
      </c>
      <c r="DZ64" s="8" t="e">
        <f t="shared" si="177"/>
        <v>#VALUE!</v>
      </c>
      <c r="EA64" s="5" t="s">
        <v>587</v>
      </c>
      <c r="EB64" s="5" t="s">
        <v>587</v>
      </c>
      <c r="EC64" s="5" t="s">
        <v>587</v>
      </c>
      <c r="ED64" s="8" t="e">
        <f t="shared" si="178"/>
        <v>#VALUE!</v>
      </c>
      <c r="EE64" s="5" t="s">
        <v>587</v>
      </c>
      <c r="EF64" s="5" t="s">
        <v>587</v>
      </c>
      <c r="EG64" s="5" t="s">
        <v>587</v>
      </c>
      <c r="EH64" s="8" t="e">
        <f t="shared" si="179"/>
        <v>#VALUE!</v>
      </c>
      <c r="EI64" s="5" t="s">
        <v>587</v>
      </c>
      <c r="EJ64" s="5" t="s">
        <v>587</v>
      </c>
      <c r="EK64" s="5" t="s">
        <v>587</v>
      </c>
      <c r="EL64" s="8" t="e">
        <f t="shared" si="180"/>
        <v>#VALUE!</v>
      </c>
      <c r="EM64" s="5" t="s">
        <v>587</v>
      </c>
      <c r="EN64" s="5" t="s">
        <v>587</v>
      </c>
      <c r="EO64" s="5" t="s">
        <v>587</v>
      </c>
      <c r="EP64" s="8" t="e">
        <f t="shared" si="181"/>
        <v>#VALUE!</v>
      </c>
      <c r="EQ64" s="5" t="s">
        <v>587</v>
      </c>
      <c r="ER64" s="5" t="s">
        <v>587</v>
      </c>
      <c r="ES64" s="5" t="s">
        <v>587</v>
      </c>
      <c r="ET64" s="8" t="e">
        <f t="shared" si="182"/>
        <v>#VALUE!</v>
      </c>
      <c r="EU64" s="5" t="s">
        <v>587</v>
      </c>
      <c r="EV64" s="5" t="s">
        <v>587</v>
      </c>
      <c r="EW64" s="5" t="s">
        <v>587</v>
      </c>
      <c r="EX64" s="8" t="e">
        <f t="shared" si="183"/>
        <v>#VALUE!</v>
      </c>
      <c r="EY64" s="5" t="s">
        <v>587</v>
      </c>
      <c r="EZ64" s="5" t="s">
        <v>587</v>
      </c>
      <c r="FA64" s="5" t="s">
        <v>587</v>
      </c>
      <c r="FB64" s="8" t="e">
        <f t="shared" si="184"/>
        <v>#VALUE!</v>
      </c>
      <c r="FC64" s="5" t="s">
        <v>587</v>
      </c>
      <c r="FD64" s="5" t="s">
        <v>587</v>
      </c>
      <c r="FE64" s="5" t="s">
        <v>587</v>
      </c>
      <c r="FF64" s="8" t="e">
        <f t="shared" si="185"/>
        <v>#VALUE!</v>
      </c>
      <c r="FG64" s="5" t="s">
        <v>587</v>
      </c>
      <c r="FH64" s="5" t="s">
        <v>587</v>
      </c>
      <c r="FI64" s="5" t="s">
        <v>587</v>
      </c>
      <c r="FJ64" s="8" t="e">
        <f t="shared" si="186"/>
        <v>#VALUE!</v>
      </c>
      <c r="FK64" s="5" t="s">
        <v>587</v>
      </c>
      <c r="FL64" s="5" t="s">
        <v>587</v>
      </c>
      <c r="FM64" s="5" t="s">
        <v>587</v>
      </c>
      <c r="FN64" s="8" t="e">
        <f t="shared" si="187"/>
        <v>#VALUE!</v>
      </c>
      <c r="FO64" s="5" t="s">
        <v>587</v>
      </c>
      <c r="FP64" s="5" t="s">
        <v>587</v>
      </c>
      <c r="FQ64" s="5" t="s">
        <v>587</v>
      </c>
      <c r="FR64" s="8" t="e">
        <f t="shared" si="188"/>
        <v>#VALUE!</v>
      </c>
      <c r="FS64" s="5" t="s">
        <v>587</v>
      </c>
      <c r="FT64" s="5" t="s">
        <v>587</v>
      </c>
      <c r="FU64" s="5" t="s">
        <v>587</v>
      </c>
      <c r="FV64" s="8" t="e">
        <f t="shared" si="189"/>
        <v>#VALUE!</v>
      </c>
      <c r="FW64" s="5" t="s">
        <v>587</v>
      </c>
      <c r="FX64" s="5" t="s">
        <v>587</v>
      </c>
      <c r="FY64" s="5" t="s">
        <v>587</v>
      </c>
      <c r="FZ64" s="5" t="s">
        <v>587</v>
      </c>
      <c r="GA64" s="5" t="s">
        <v>587</v>
      </c>
      <c r="GB64" s="5" t="s">
        <v>587</v>
      </c>
      <c r="GC64" s="8" t="e">
        <f t="shared" si="190"/>
        <v>#VALUE!</v>
      </c>
      <c r="GD64" s="5" t="s">
        <v>587</v>
      </c>
      <c r="GE64" s="5" t="s">
        <v>587</v>
      </c>
      <c r="GF64" s="5" t="s">
        <v>587</v>
      </c>
      <c r="GG64" s="8" t="e">
        <f t="shared" si="191"/>
        <v>#VALUE!</v>
      </c>
      <c r="GH64" s="5" t="s">
        <v>587</v>
      </c>
      <c r="GI64" s="5" t="s">
        <v>587</v>
      </c>
      <c r="GJ64" s="5" t="s">
        <v>587</v>
      </c>
      <c r="GK64" s="8" t="e">
        <f t="shared" si="192"/>
        <v>#VALUE!</v>
      </c>
      <c r="GL64" s="5" t="s">
        <v>587</v>
      </c>
      <c r="GM64" s="5" t="s">
        <v>587</v>
      </c>
      <c r="GN64" s="5" t="s">
        <v>587</v>
      </c>
      <c r="GO64" s="8" t="e">
        <f t="shared" si="193"/>
        <v>#VALUE!</v>
      </c>
      <c r="GP64" s="5" t="s">
        <v>587</v>
      </c>
      <c r="GQ64" s="5" t="s">
        <v>587</v>
      </c>
      <c r="GR64" s="5" t="s">
        <v>587</v>
      </c>
      <c r="GS64" s="8" t="e">
        <f t="shared" si="194"/>
        <v>#VALUE!</v>
      </c>
      <c r="GT64" s="5" t="s">
        <v>587</v>
      </c>
      <c r="GU64" s="8" t="e">
        <f t="shared" si="195"/>
        <v>#VALUE!</v>
      </c>
      <c r="GV64" s="5" t="s">
        <v>587</v>
      </c>
      <c r="GW64" s="8" t="e">
        <f t="shared" si="196"/>
        <v>#VALUE!</v>
      </c>
      <c r="GX64" s="5" t="s">
        <v>587</v>
      </c>
      <c r="GY64" s="8" t="e">
        <f t="shared" si="197"/>
        <v>#VALUE!</v>
      </c>
      <c r="GZ64" s="5" t="s">
        <v>587</v>
      </c>
      <c r="HA64" s="8" t="e">
        <f t="shared" si="198"/>
        <v>#VALUE!</v>
      </c>
      <c r="HB64" s="5" t="s">
        <v>587</v>
      </c>
      <c r="HC64" s="8" t="e">
        <f t="shared" si="199"/>
        <v>#VALUE!</v>
      </c>
      <c r="HD64" s="5" t="s">
        <v>587</v>
      </c>
      <c r="HE64" s="8" t="e">
        <f t="shared" si="200"/>
        <v>#VALUE!</v>
      </c>
      <c r="HF64" s="5" t="s">
        <v>587</v>
      </c>
      <c r="HG64" s="8" t="e">
        <f t="shared" si="201"/>
        <v>#VALUE!</v>
      </c>
      <c r="HH64" s="5" t="s">
        <v>587</v>
      </c>
      <c r="HI64" s="8" t="e">
        <f t="shared" si="202"/>
        <v>#VALUE!</v>
      </c>
      <c r="HJ64" s="5" t="s">
        <v>587</v>
      </c>
      <c r="HK64" s="5" t="s">
        <v>587</v>
      </c>
      <c r="HL64" s="5" t="s">
        <v>587</v>
      </c>
      <c r="HM64" s="5" t="s">
        <v>587</v>
      </c>
      <c r="HN64" s="5" t="s">
        <v>587</v>
      </c>
      <c r="HO64" s="5" t="s">
        <v>587</v>
      </c>
      <c r="HP64" s="5" t="s">
        <v>587</v>
      </c>
      <c r="HQ64" s="5" t="s">
        <v>587</v>
      </c>
      <c r="HR64" s="5" t="s">
        <v>587</v>
      </c>
      <c r="HS64" s="5" t="s">
        <v>587</v>
      </c>
      <c r="HT64" s="5" t="s">
        <v>587</v>
      </c>
      <c r="HU64" s="5" t="s">
        <v>587</v>
      </c>
      <c r="HV64" s="5" t="s">
        <v>587</v>
      </c>
      <c r="HW64" s="5" t="s">
        <v>587</v>
      </c>
      <c r="HX64" s="5" t="s">
        <v>587</v>
      </c>
      <c r="HY64" s="5" t="s">
        <v>587</v>
      </c>
      <c r="HZ64" s="5" t="s">
        <v>587</v>
      </c>
      <c r="IA64" s="5" t="s">
        <v>587</v>
      </c>
      <c r="IB64" s="5" t="s">
        <v>587</v>
      </c>
      <c r="IC64" s="5" t="s">
        <v>587</v>
      </c>
      <c r="ID64" s="5" t="s">
        <v>587</v>
      </c>
      <c r="IE64" s="5" t="s">
        <v>587</v>
      </c>
      <c r="IF64" s="5" t="s">
        <v>587</v>
      </c>
      <c r="IG64" s="5" t="s">
        <v>587</v>
      </c>
      <c r="IH64" s="5" t="s">
        <v>587</v>
      </c>
      <c r="II64" s="5" t="s">
        <v>587</v>
      </c>
      <c r="IJ64" s="5" t="s">
        <v>587</v>
      </c>
      <c r="IK64" s="5" t="s">
        <v>587</v>
      </c>
      <c r="IL64" s="5" t="s">
        <v>587</v>
      </c>
      <c r="IM64" s="5" t="s">
        <v>587</v>
      </c>
      <c r="IN64" s="5" t="s">
        <v>587</v>
      </c>
      <c r="IO64" s="5" t="s">
        <v>587</v>
      </c>
      <c r="IP64" s="5" t="s">
        <v>587</v>
      </c>
      <c r="IQ64" s="5" t="s">
        <v>587</v>
      </c>
      <c r="IR64" s="5" t="s">
        <v>587</v>
      </c>
      <c r="IS64" s="5" t="s">
        <v>587</v>
      </c>
      <c r="IT64" s="5" t="s">
        <v>587</v>
      </c>
      <c r="IU64" s="5" t="s">
        <v>587</v>
      </c>
      <c r="IV64" s="5" t="s">
        <v>587</v>
      </c>
      <c r="IW64" s="5" t="s">
        <v>587</v>
      </c>
      <c r="IX64" s="5" t="s">
        <v>587</v>
      </c>
      <c r="IY64" s="5" t="s">
        <v>587</v>
      </c>
      <c r="IZ64" s="5" t="s">
        <v>587</v>
      </c>
      <c r="JA64" s="5" t="s">
        <v>587</v>
      </c>
      <c r="JB64" s="5" t="s">
        <v>587</v>
      </c>
      <c r="JC64" s="5" t="s">
        <v>587</v>
      </c>
      <c r="JD64" s="5" t="s">
        <v>188</v>
      </c>
    </row>
    <row r="65" spans="1:264" x14ac:dyDescent="0.25">
      <c r="A65" s="5" t="s">
        <v>213</v>
      </c>
      <c r="B65" s="4" t="s">
        <v>460</v>
      </c>
      <c r="C65" s="4" t="s">
        <v>461</v>
      </c>
      <c r="D65" s="4" t="s">
        <v>462</v>
      </c>
      <c r="E65" s="4" t="s">
        <v>463</v>
      </c>
      <c r="F65" s="5" t="s">
        <v>593</v>
      </c>
      <c r="G65" s="10" t="s">
        <v>53</v>
      </c>
      <c r="H65" s="10" t="s">
        <v>54</v>
      </c>
      <c r="I65" s="10" t="s">
        <v>55</v>
      </c>
      <c r="J65" s="10" t="s">
        <v>56</v>
      </c>
      <c r="K65" s="5">
        <v>30</v>
      </c>
      <c r="L65" s="5" t="s">
        <v>587</v>
      </c>
      <c r="M65" s="5" t="s">
        <v>587</v>
      </c>
      <c r="N65" s="5" t="s">
        <v>587</v>
      </c>
      <c r="O65" s="5" t="s">
        <v>587</v>
      </c>
      <c r="P65" s="5" t="s">
        <v>587</v>
      </c>
      <c r="Q65" s="8" t="e">
        <f t="shared" si="143"/>
        <v>#VALUE!</v>
      </c>
      <c r="R65" s="5" t="s">
        <v>587</v>
      </c>
      <c r="S65" s="5" t="s">
        <v>587</v>
      </c>
      <c r="T65" s="5" t="s">
        <v>587</v>
      </c>
      <c r="U65" s="8" t="e">
        <f t="shared" si="144"/>
        <v>#VALUE!</v>
      </c>
      <c r="V65" s="5" t="s">
        <v>587</v>
      </c>
      <c r="W65" s="5" t="s">
        <v>587</v>
      </c>
      <c r="X65" s="5" t="s">
        <v>587</v>
      </c>
      <c r="Y65" s="8" t="e">
        <f t="shared" si="145"/>
        <v>#VALUE!</v>
      </c>
      <c r="Z65" s="5" t="s">
        <v>587</v>
      </c>
      <c r="AA65" s="5" t="s">
        <v>587</v>
      </c>
      <c r="AB65" s="5" t="s">
        <v>587</v>
      </c>
      <c r="AC65" s="8" t="e">
        <f t="shared" si="146"/>
        <v>#VALUE!</v>
      </c>
      <c r="AD65" s="5" t="s">
        <v>587</v>
      </c>
      <c r="AE65" s="5" t="s">
        <v>587</v>
      </c>
      <c r="AF65" s="5" t="s">
        <v>587</v>
      </c>
      <c r="AG65" s="8" t="e">
        <f t="shared" si="147"/>
        <v>#VALUE!</v>
      </c>
      <c r="AH65" s="5" t="s">
        <v>587</v>
      </c>
      <c r="AI65" s="5" t="s">
        <v>587</v>
      </c>
      <c r="AJ65" s="5" t="s">
        <v>587</v>
      </c>
      <c r="AK65" s="8" t="e">
        <f t="shared" si="148"/>
        <v>#VALUE!</v>
      </c>
      <c r="AL65" s="5" t="s">
        <v>587</v>
      </c>
      <c r="AM65" s="5" t="s">
        <v>587</v>
      </c>
      <c r="AN65" s="5" t="s">
        <v>587</v>
      </c>
      <c r="AO65" s="8" t="e">
        <f t="shared" si="149"/>
        <v>#VALUE!</v>
      </c>
      <c r="AP65" s="5" t="s">
        <v>587</v>
      </c>
      <c r="AQ65" s="5" t="s">
        <v>587</v>
      </c>
      <c r="AR65" s="5" t="s">
        <v>587</v>
      </c>
      <c r="AS65" s="8" t="e">
        <f t="shared" si="150"/>
        <v>#VALUE!</v>
      </c>
      <c r="AT65" s="5" t="s">
        <v>587</v>
      </c>
      <c r="AU65" s="5" t="s">
        <v>587</v>
      </c>
      <c r="AV65" s="5" t="s">
        <v>587</v>
      </c>
      <c r="AW65" s="8" t="e">
        <f t="shared" si="151"/>
        <v>#VALUE!</v>
      </c>
      <c r="AX65" s="5" t="s">
        <v>587</v>
      </c>
      <c r="AY65" s="5" t="s">
        <v>587</v>
      </c>
      <c r="AZ65" s="5" t="s">
        <v>587</v>
      </c>
      <c r="BA65" s="8" t="e">
        <f t="shared" si="152"/>
        <v>#VALUE!</v>
      </c>
      <c r="BB65" s="5" t="s">
        <v>587</v>
      </c>
      <c r="BC65" s="5" t="s">
        <v>587</v>
      </c>
      <c r="BD65" s="5" t="s">
        <v>587</v>
      </c>
      <c r="BE65" s="8" t="e">
        <f t="shared" si="153"/>
        <v>#VALUE!</v>
      </c>
      <c r="BF65" s="5" t="s">
        <v>587</v>
      </c>
      <c r="BG65" s="5" t="s">
        <v>587</v>
      </c>
      <c r="BH65" s="5" t="s">
        <v>587</v>
      </c>
      <c r="BI65" s="8" t="e">
        <f t="shared" si="154"/>
        <v>#VALUE!</v>
      </c>
      <c r="BJ65" s="5" t="s">
        <v>587</v>
      </c>
      <c r="BK65" s="5" t="s">
        <v>587</v>
      </c>
      <c r="BL65" s="5" t="s">
        <v>587</v>
      </c>
      <c r="BM65" s="8" t="e">
        <f t="shared" si="155"/>
        <v>#VALUE!</v>
      </c>
      <c r="BN65" s="5" t="s">
        <v>587</v>
      </c>
      <c r="BO65" s="8" t="e">
        <f t="shared" si="156"/>
        <v>#VALUE!</v>
      </c>
      <c r="BP65" s="5" t="s">
        <v>587</v>
      </c>
      <c r="BQ65" s="5" t="s">
        <v>587</v>
      </c>
      <c r="BR65" s="5" t="s">
        <v>587</v>
      </c>
      <c r="BS65" s="5" t="s">
        <v>587</v>
      </c>
      <c r="BT65" s="8" t="e">
        <f t="shared" si="157"/>
        <v>#VALUE!</v>
      </c>
      <c r="BU65" s="5" t="s">
        <v>587</v>
      </c>
      <c r="BV65" s="8" t="e">
        <f t="shared" si="158"/>
        <v>#VALUE!</v>
      </c>
      <c r="BW65" s="5" t="s">
        <v>587</v>
      </c>
      <c r="BX65" s="8" t="e">
        <f t="shared" si="159"/>
        <v>#VALUE!</v>
      </c>
      <c r="BY65" s="5" t="s">
        <v>587</v>
      </c>
      <c r="BZ65" s="5" t="s">
        <v>587</v>
      </c>
      <c r="CA65" s="8" t="e">
        <f t="shared" si="160"/>
        <v>#VALUE!</v>
      </c>
      <c r="CB65" s="5" t="s">
        <v>587</v>
      </c>
      <c r="CC65" s="5" t="s">
        <v>587</v>
      </c>
      <c r="CD65" s="5" t="s">
        <v>587</v>
      </c>
      <c r="CE65" s="8" t="e">
        <f t="shared" si="161"/>
        <v>#VALUE!</v>
      </c>
      <c r="CF65" s="5" t="s">
        <v>587</v>
      </c>
      <c r="CG65" s="5" t="s">
        <v>587</v>
      </c>
      <c r="CH65" s="5" t="s">
        <v>587</v>
      </c>
      <c r="CI65" s="8" t="e">
        <f t="shared" si="162"/>
        <v>#VALUE!</v>
      </c>
      <c r="CJ65" s="5" t="s">
        <v>587</v>
      </c>
      <c r="CK65" s="5" t="s">
        <v>587</v>
      </c>
      <c r="CL65" s="5" t="s">
        <v>587</v>
      </c>
      <c r="CM65" s="8" t="e">
        <f t="shared" si="163"/>
        <v>#VALUE!</v>
      </c>
      <c r="CN65" s="5" t="s">
        <v>587</v>
      </c>
      <c r="CO65" s="5" t="s">
        <v>587</v>
      </c>
      <c r="CP65" s="5" t="s">
        <v>587</v>
      </c>
      <c r="CQ65" s="8" t="e">
        <f t="shared" si="164"/>
        <v>#VALUE!</v>
      </c>
      <c r="CR65" s="5" t="s">
        <v>587</v>
      </c>
      <c r="CS65" s="5" t="s">
        <v>587</v>
      </c>
      <c r="CT65" s="5" t="s">
        <v>587</v>
      </c>
      <c r="CU65" s="7" t="e">
        <f t="shared" si="165"/>
        <v>#VALUE!</v>
      </c>
      <c r="CV65" s="5" t="s">
        <v>587</v>
      </c>
      <c r="CW65" s="5" t="s">
        <v>587</v>
      </c>
      <c r="CX65" s="5" t="s">
        <v>587</v>
      </c>
      <c r="CY65" s="8" t="e">
        <f t="shared" si="166"/>
        <v>#VALUE!</v>
      </c>
      <c r="CZ65" s="5" t="s">
        <v>587</v>
      </c>
      <c r="DA65" s="5" t="s">
        <v>587</v>
      </c>
      <c r="DB65" s="5" t="s">
        <v>587</v>
      </c>
      <c r="DC65" s="8" t="e">
        <f t="shared" si="167"/>
        <v>#VALUE!</v>
      </c>
      <c r="DD65" s="5" t="s">
        <v>587</v>
      </c>
      <c r="DE65" s="8" t="e">
        <f t="shared" si="168"/>
        <v>#VALUE!</v>
      </c>
      <c r="DF65" s="5" t="s">
        <v>587</v>
      </c>
      <c r="DG65" s="8" t="e">
        <f t="shared" si="169"/>
        <v>#VALUE!</v>
      </c>
      <c r="DH65" s="5" t="s">
        <v>587</v>
      </c>
      <c r="DI65" s="5" t="s">
        <v>587</v>
      </c>
      <c r="DJ65" s="8" t="e">
        <f t="shared" si="170"/>
        <v>#VALUE!</v>
      </c>
      <c r="DK65" s="5" t="s">
        <v>587</v>
      </c>
      <c r="DL65" s="8" t="e">
        <f t="shared" si="171"/>
        <v>#VALUE!</v>
      </c>
      <c r="DM65" s="5" t="s">
        <v>587</v>
      </c>
      <c r="DN65" s="8" t="e">
        <f t="shared" si="172"/>
        <v>#VALUE!</v>
      </c>
      <c r="DO65" s="5" t="s">
        <v>587</v>
      </c>
      <c r="DP65" s="8" t="e">
        <f t="shared" si="173"/>
        <v>#VALUE!</v>
      </c>
      <c r="DQ65" s="5" t="s">
        <v>587</v>
      </c>
      <c r="DR65" s="8" t="e">
        <f t="shared" si="174"/>
        <v>#VALUE!</v>
      </c>
      <c r="DS65" s="5" t="s">
        <v>587</v>
      </c>
      <c r="DT65" s="5" t="s">
        <v>587</v>
      </c>
      <c r="DU65" s="8" t="e">
        <f t="shared" si="175"/>
        <v>#VALUE!</v>
      </c>
      <c r="DV65" s="5" t="s">
        <v>587</v>
      </c>
      <c r="DW65" s="5" t="s">
        <v>587</v>
      </c>
      <c r="DX65" s="8" t="e">
        <f t="shared" si="176"/>
        <v>#VALUE!</v>
      </c>
      <c r="DY65" s="5" t="s">
        <v>587</v>
      </c>
      <c r="DZ65" s="8" t="e">
        <f t="shared" si="177"/>
        <v>#VALUE!</v>
      </c>
      <c r="EA65" s="5" t="s">
        <v>587</v>
      </c>
      <c r="EB65" s="5" t="s">
        <v>587</v>
      </c>
      <c r="EC65" s="5" t="s">
        <v>587</v>
      </c>
      <c r="ED65" s="8" t="e">
        <f t="shared" si="178"/>
        <v>#VALUE!</v>
      </c>
      <c r="EE65" s="5" t="s">
        <v>587</v>
      </c>
      <c r="EF65" s="5" t="s">
        <v>587</v>
      </c>
      <c r="EG65" s="5" t="s">
        <v>587</v>
      </c>
      <c r="EH65" s="8" t="e">
        <f t="shared" si="179"/>
        <v>#VALUE!</v>
      </c>
      <c r="EI65" s="5" t="s">
        <v>587</v>
      </c>
      <c r="EJ65" s="5" t="s">
        <v>587</v>
      </c>
      <c r="EK65" s="5" t="s">
        <v>587</v>
      </c>
      <c r="EL65" s="8" t="e">
        <f t="shared" si="180"/>
        <v>#VALUE!</v>
      </c>
      <c r="EM65" s="5" t="s">
        <v>587</v>
      </c>
      <c r="EN65" s="5" t="s">
        <v>587</v>
      </c>
      <c r="EO65" s="5" t="s">
        <v>587</v>
      </c>
      <c r="EP65" s="8" t="e">
        <f t="shared" si="181"/>
        <v>#VALUE!</v>
      </c>
      <c r="EQ65" s="5" t="s">
        <v>587</v>
      </c>
      <c r="ER65" s="5" t="s">
        <v>587</v>
      </c>
      <c r="ES65" s="5" t="s">
        <v>587</v>
      </c>
      <c r="ET65" s="8" t="e">
        <f t="shared" si="182"/>
        <v>#VALUE!</v>
      </c>
      <c r="EU65" s="5" t="s">
        <v>587</v>
      </c>
      <c r="EV65" s="5" t="s">
        <v>587</v>
      </c>
      <c r="EW65" s="5" t="s">
        <v>587</v>
      </c>
      <c r="EX65" s="8" t="e">
        <f t="shared" si="183"/>
        <v>#VALUE!</v>
      </c>
      <c r="EY65" s="5" t="s">
        <v>587</v>
      </c>
      <c r="EZ65" s="5" t="s">
        <v>587</v>
      </c>
      <c r="FA65" s="5" t="s">
        <v>587</v>
      </c>
      <c r="FB65" s="8" t="e">
        <f t="shared" si="184"/>
        <v>#VALUE!</v>
      </c>
      <c r="FC65" s="5" t="s">
        <v>587</v>
      </c>
      <c r="FD65" s="5" t="s">
        <v>587</v>
      </c>
      <c r="FE65" s="5" t="s">
        <v>587</v>
      </c>
      <c r="FF65" s="8" t="e">
        <f t="shared" si="185"/>
        <v>#VALUE!</v>
      </c>
      <c r="FG65" s="5" t="s">
        <v>587</v>
      </c>
      <c r="FH65" s="5" t="s">
        <v>587</v>
      </c>
      <c r="FI65" s="5" t="s">
        <v>587</v>
      </c>
      <c r="FJ65" s="8" t="e">
        <f t="shared" si="186"/>
        <v>#VALUE!</v>
      </c>
      <c r="FK65" s="5" t="s">
        <v>587</v>
      </c>
      <c r="FL65" s="5" t="s">
        <v>587</v>
      </c>
      <c r="FM65" s="5" t="s">
        <v>587</v>
      </c>
      <c r="FN65" s="8" t="e">
        <f t="shared" si="187"/>
        <v>#VALUE!</v>
      </c>
      <c r="FO65" s="5" t="s">
        <v>587</v>
      </c>
      <c r="FP65" s="5" t="s">
        <v>587</v>
      </c>
      <c r="FQ65" s="5" t="s">
        <v>587</v>
      </c>
      <c r="FR65" s="8" t="e">
        <f t="shared" si="188"/>
        <v>#VALUE!</v>
      </c>
      <c r="FS65" s="5" t="s">
        <v>587</v>
      </c>
      <c r="FT65" s="5" t="s">
        <v>587</v>
      </c>
      <c r="FU65" s="5" t="s">
        <v>587</v>
      </c>
      <c r="FV65" s="8" t="e">
        <f t="shared" si="189"/>
        <v>#VALUE!</v>
      </c>
      <c r="FW65" s="5" t="s">
        <v>587</v>
      </c>
      <c r="FX65" s="5" t="s">
        <v>587</v>
      </c>
      <c r="FY65" s="5" t="s">
        <v>587</v>
      </c>
      <c r="FZ65" s="5" t="s">
        <v>587</v>
      </c>
      <c r="GA65" s="5" t="s">
        <v>587</v>
      </c>
      <c r="GB65" s="5" t="s">
        <v>587</v>
      </c>
      <c r="GC65" s="8" t="e">
        <f t="shared" si="190"/>
        <v>#VALUE!</v>
      </c>
      <c r="GD65" s="5" t="s">
        <v>587</v>
      </c>
      <c r="GE65" s="5" t="s">
        <v>587</v>
      </c>
      <c r="GF65" s="5" t="s">
        <v>587</v>
      </c>
      <c r="GG65" s="8" t="e">
        <f t="shared" si="191"/>
        <v>#VALUE!</v>
      </c>
      <c r="GH65" s="5" t="s">
        <v>587</v>
      </c>
      <c r="GI65" s="5" t="s">
        <v>587</v>
      </c>
      <c r="GJ65" s="5" t="s">
        <v>587</v>
      </c>
      <c r="GK65" s="8" t="e">
        <f t="shared" si="192"/>
        <v>#VALUE!</v>
      </c>
      <c r="GL65" s="5" t="s">
        <v>587</v>
      </c>
      <c r="GM65" s="5" t="s">
        <v>587</v>
      </c>
      <c r="GN65" s="5" t="s">
        <v>587</v>
      </c>
      <c r="GO65" s="8" t="e">
        <f t="shared" si="193"/>
        <v>#VALUE!</v>
      </c>
      <c r="GP65" s="5" t="s">
        <v>587</v>
      </c>
      <c r="GQ65" s="5" t="s">
        <v>587</v>
      </c>
      <c r="GR65" s="5" t="s">
        <v>587</v>
      </c>
      <c r="GS65" s="8" t="e">
        <f t="shared" si="194"/>
        <v>#VALUE!</v>
      </c>
      <c r="GT65" s="5" t="s">
        <v>587</v>
      </c>
      <c r="GU65" s="8" t="e">
        <f t="shared" si="195"/>
        <v>#VALUE!</v>
      </c>
      <c r="GV65" s="5" t="s">
        <v>587</v>
      </c>
      <c r="GW65" s="8" t="e">
        <f t="shared" si="196"/>
        <v>#VALUE!</v>
      </c>
      <c r="GX65" s="5" t="s">
        <v>587</v>
      </c>
      <c r="GY65" s="8" t="e">
        <f t="shared" si="197"/>
        <v>#VALUE!</v>
      </c>
      <c r="GZ65" s="5" t="s">
        <v>587</v>
      </c>
      <c r="HA65" s="8" t="e">
        <f t="shared" si="198"/>
        <v>#VALUE!</v>
      </c>
      <c r="HB65" s="5" t="s">
        <v>587</v>
      </c>
      <c r="HC65" s="8" t="e">
        <f t="shared" si="199"/>
        <v>#VALUE!</v>
      </c>
      <c r="HD65" s="5" t="s">
        <v>587</v>
      </c>
      <c r="HE65" s="8" t="e">
        <f t="shared" si="200"/>
        <v>#VALUE!</v>
      </c>
      <c r="HF65" s="5" t="s">
        <v>587</v>
      </c>
      <c r="HG65" s="8" t="e">
        <f t="shared" si="201"/>
        <v>#VALUE!</v>
      </c>
      <c r="HH65" s="5" t="s">
        <v>587</v>
      </c>
      <c r="HI65" s="8" t="e">
        <f t="shared" si="202"/>
        <v>#VALUE!</v>
      </c>
      <c r="HJ65" s="5" t="s">
        <v>587</v>
      </c>
      <c r="HK65" s="5" t="s">
        <v>587</v>
      </c>
      <c r="HL65" s="5" t="s">
        <v>587</v>
      </c>
      <c r="HM65" s="5" t="s">
        <v>587</v>
      </c>
      <c r="HN65" s="5" t="s">
        <v>587</v>
      </c>
      <c r="HO65" s="5" t="s">
        <v>587</v>
      </c>
      <c r="HP65" s="5" t="s">
        <v>587</v>
      </c>
      <c r="HQ65" s="5" t="s">
        <v>587</v>
      </c>
      <c r="HR65" s="5" t="s">
        <v>587</v>
      </c>
      <c r="HS65" s="5" t="s">
        <v>587</v>
      </c>
      <c r="HT65" s="5" t="s">
        <v>587</v>
      </c>
      <c r="HU65" s="5" t="s">
        <v>587</v>
      </c>
      <c r="HV65" s="5" t="s">
        <v>587</v>
      </c>
      <c r="HW65" s="5" t="s">
        <v>587</v>
      </c>
      <c r="HX65" s="5" t="s">
        <v>587</v>
      </c>
      <c r="HY65" s="5" t="s">
        <v>587</v>
      </c>
      <c r="HZ65" s="5" t="s">
        <v>587</v>
      </c>
      <c r="IA65" s="5" t="s">
        <v>587</v>
      </c>
      <c r="IB65" s="5" t="s">
        <v>587</v>
      </c>
      <c r="IC65" s="5" t="s">
        <v>587</v>
      </c>
      <c r="ID65" s="5" t="s">
        <v>587</v>
      </c>
      <c r="IE65" s="5" t="s">
        <v>587</v>
      </c>
      <c r="IF65" s="5" t="s">
        <v>587</v>
      </c>
      <c r="IG65" s="5" t="s">
        <v>587</v>
      </c>
      <c r="IH65" s="5" t="s">
        <v>587</v>
      </c>
      <c r="II65" s="5" t="s">
        <v>587</v>
      </c>
      <c r="IJ65" s="5" t="s">
        <v>587</v>
      </c>
      <c r="IK65" s="5" t="s">
        <v>587</v>
      </c>
      <c r="IL65" s="5" t="s">
        <v>587</v>
      </c>
      <c r="IM65" s="5" t="s">
        <v>587</v>
      </c>
      <c r="IN65" s="5" t="s">
        <v>587</v>
      </c>
      <c r="IO65" s="5" t="s">
        <v>587</v>
      </c>
      <c r="IP65" s="5" t="s">
        <v>587</v>
      </c>
      <c r="IQ65" s="5" t="s">
        <v>587</v>
      </c>
      <c r="IR65" s="5" t="s">
        <v>587</v>
      </c>
      <c r="IS65" s="5" t="s">
        <v>587</v>
      </c>
      <c r="IT65" s="5" t="s">
        <v>587</v>
      </c>
      <c r="IU65" s="5" t="s">
        <v>587</v>
      </c>
      <c r="IV65" s="5" t="s">
        <v>587</v>
      </c>
      <c r="IW65" s="5" t="s">
        <v>587</v>
      </c>
      <c r="IX65" s="5" t="s">
        <v>587</v>
      </c>
      <c r="IY65" s="5" t="s">
        <v>587</v>
      </c>
      <c r="IZ65" s="5" t="s">
        <v>587</v>
      </c>
      <c r="JA65" s="5" t="s">
        <v>587</v>
      </c>
      <c r="JB65" s="5" t="s">
        <v>587</v>
      </c>
      <c r="JC65" s="5" t="s">
        <v>587</v>
      </c>
      <c r="JD65" s="5" t="s">
        <v>188</v>
      </c>
    </row>
    <row r="66" spans="1:264" x14ac:dyDescent="0.25">
      <c r="A66" s="5" t="s">
        <v>216</v>
      </c>
      <c r="B66" s="4" t="s">
        <v>460</v>
      </c>
      <c r="C66" s="4" t="s">
        <v>461</v>
      </c>
      <c r="D66" s="4" t="s">
        <v>462</v>
      </c>
      <c r="E66" s="4" t="s">
        <v>463</v>
      </c>
      <c r="F66" s="5" t="s">
        <v>594</v>
      </c>
      <c r="G66" s="11" t="s">
        <v>3</v>
      </c>
      <c r="H66" s="11" t="s">
        <v>5</v>
      </c>
      <c r="I66" s="11" t="s">
        <v>6</v>
      </c>
      <c r="J66" s="12" t="s">
        <v>8</v>
      </c>
      <c r="K66" s="5">
        <v>0</v>
      </c>
      <c r="L66" s="5" t="s">
        <v>587</v>
      </c>
      <c r="M66" s="5" t="s">
        <v>587</v>
      </c>
      <c r="N66" s="5" t="s">
        <v>587</v>
      </c>
      <c r="O66" s="5" t="s">
        <v>587</v>
      </c>
      <c r="P66" s="5" t="s">
        <v>587</v>
      </c>
      <c r="Q66" s="8" t="e">
        <f t="shared" si="143"/>
        <v>#VALUE!</v>
      </c>
      <c r="R66" s="5" t="s">
        <v>587</v>
      </c>
      <c r="S66" s="5" t="s">
        <v>587</v>
      </c>
      <c r="T66" s="5" t="s">
        <v>587</v>
      </c>
      <c r="U66" s="8" t="e">
        <f t="shared" si="144"/>
        <v>#VALUE!</v>
      </c>
      <c r="V66" s="5" t="s">
        <v>587</v>
      </c>
      <c r="W66" s="5" t="s">
        <v>587</v>
      </c>
      <c r="X66" s="5" t="s">
        <v>587</v>
      </c>
      <c r="Y66" s="8" t="e">
        <f t="shared" si="145"/>
        <v>#VALUE!</v>
      </c>
      <c r="Z66" s="5" t="s">
        <v>587</v>
      </c>
      <c r="AA66" s="5" t="s">
        <v>587</v>
      </c>
      <c r="AB66" s="5" t="s">
        <v>587</v>
      </c>
      <c r="AC66" s="8" t="e">
        <f t="shared" si="146"/>
        <v>#VALUE!</v>
      </c>
      <c r="AD66" s="5" t="s">
        <v>587</v>
      </c>
      <c r="AE66" s="5" t="s">
        <v>587</v>
      </c>
      <c r="AF66" s="5" t="s">
        <v>587</v>
      </c>
      <c r="AG66" s="8" t="e">
        <f t="shared" si="147"/>
        <v>#VALUE!</v>
      </c>
      <c r="AH66" s="5" t="s">
        <v>587</v>
      </c>
      <c r="AI66" s="5" t="s">
        <v>587</v>
      </c>
      <c r="AJ66" s="5" t="s">
        <v>587</v>
      </c>
      <c r="AK66" s="8" t="e">
        <f t="shared" si="148"/>
        <v>#VALUE!</v>
      </c>
      <c r="AL66" s="5" t="s">
        <v>587</v>
      </c>
      <c r="AM66" s="5" t="s">
        <v>587</v>
      </c>
      <c r="AN66" s="5" t="s">
        <v>587</v>
      </c>
      <c r="AO66" s="8" t="e">
        <f t="shared" si="149"/>
        <v>#VALUE!</v>
      </c>
      <c r="AP66" s="5" t="s">
        <v>587</v>
      </c>
      <c r="AQ66" s="5" t="s">
        <v>587</v>
      </c>
      <c r="AR66" s="5" t="s">
        <v>587</v>
      </c>
      <c r="AS66" s="8" t="e">
        <f t="shared" si="150"/>
        <v>#VALUE!</v>
      </c>
      <c r="AT66" s="5" t="s">
        <v>587</v>
      </c>
      <c r="AU66" s="5" t="s">
        <v>587</v>
      </c>
      <c r="AV66" s="5" t="s">
        <v>587</v>
      </c>
      <c r="AW66" s="8" t="e">
        <f t="shared" si="151"/>
        <v>#VALUE!</v>
      </c>
      <c r="AX66" s="5" t="s">
        <v>587</v>
      </c>
      <c r="AY66" s="5" t="s">
        <v>587</v>
      </c>
      <c r="AZ66" s="5" t="s">
        <v>587</v>
      </c>
      <c r="BA66" s="8" t="e">
        <f t="shared" si="152"/>
        <v>#VALUE!</v>
      </c>
      <c r="BB66" s="5" t="s">
        <v>587</v>
      </c>
      <c r="BC66" s="5" t="s">
        <v>587</v>
      </c>
      <c r="BD66" s="5" t="s">
        <v>587</v>
      </c>
      <c r="BE66" s="8" t="e">
        <f t="shared" si="153"/>
        <v>#VALUE!</v>
      </c>
      <c r="BF66" s="5" t="s">
        <v>587</v>
      </c>
      <c r="BG66" s="5" t="s">
        <v>587</v>
      </c>
      <c r="BH66" s="5" t="s">
        <v>587</v>
      </c>
      <c r="BI66" s="8" t="e">
        <f t="shared" si="154"/>
        <v>#VALUE!</v>
      </c>
      <c r="BJ66" s="5" t="s">
        <v>587</v>
      </c>
      <c r="BK66" s="5" t="s">
        <v>587</v>
      </c>
      <c r="BL66" s="5" t="s">
        <v>587</v>
      </c>
      <c r="BM66" s="8" t="e">
        <f t="shared" si="155"/>
        <v>#VALUE!</v>
      </c>
      <c r="BN66" s="5" t="s">
        <v>587</v>
      </c>
      <c r="BO66" s="8" t="e">
        <f t="shared" si="156"/>
        <v>#VALUE!</v>
      </c>
      <c r="BP66" s="5" t="s">
        <v>587</v>
      </c>
      <c r="BQ66" s="5" t="s">
        <v>587</v>
      </c>
      <c r="BR66" s="5" t="s">
        <v>587</v>
      </c>
      <c r="BS66" s="5" t="s">
        <v>587</v>
      </c>
      <c r="BT66" s="8" t="e">
        <f t="shared" si="157"/>
        <v>#VALUE!</v>
      </c>
      <c r="BU66" s="5" t="s">
        <v>587</v>
      </c>
      <c r="BV66" s="8" t="e">
        <f t="shared" si="158"/>
        <v>#VALUE!</v>
      </c>
      <c r="BW66" s="5" t="s">
        <v>587</v>
      </c>
      <c r="BX66" s="8" t="e">
        <f t="shared" si="159"/>
        <v>#VALUE!</v>
      </c>
      <c r="BY66" s="5" t="s">
        <v>587</v>
      </c>
      <c r="BZ66" s="5" t="s">
        <v>587</v>
      </c>
      <c r="CA66" s="8" t="e">
        <f t="shared" si="160"/>
        <v>#VALUE!</v>
      </c>
      <c r="CB66" s="5" t="s">
        <v>587</v>
      </c>
      <c r="CC66" s="5" t="s">
        <v>587</v>
      </c>
      <c r="CD66" s="5" t="s">
        <v>587</v>
      </c>
      <c r="CE66" s="8" t="e">
        <f t="shared" si="161"/>
        <v>#VALUE!</v>
      </c>
      <c r="CF66" s="5" t="s">
        <v>587</v>
      </c>
      <c r="CG66" s="5" t="s">
        <v>587</v>
      </c>
      <c r="CH66" s="5" t="s">
        <v>587</v>
      </c>
      <c r="CI66" s="8" t="e">
        <f t="shared" si="162"/>
        <v>#VALUE!</v>
      </c>
      <c r="CJ66" s="5" t="s">
        <v>587</v>
      </c>
      <c r="CK66" s="5" t="s">
        <v>587</v>
      </c>
      <c r="CL66" s="5" t="s">
        <v>587</v>
      </c>
      <c r="CM66" s="8" t="e">
        <f t="shared" si="163"/>
        <v>#VALUE!</v>
      </c>
      <c r="CN66" s="5" t="s">
        <v>587</v>
      </c>
      <c r="CO66" s="5" t="s">
        <v>587</v>
      </c>
      <c r="CP66" s="5" t="s">
        <v>587</v>
      </c>
      <c r="CQ66" s="8" t="e">
        <f t="shared" si="164"/>
        <v>#VALUE!</v>
      </c>
      <c r="CR66" s="5" t="s">
        <v>587</v>
      </c>
      <c r="CS66" s="5" t="s">
        <v>587</v>
      </c>
      <c r="CT66" s="5" t="s">
        <v>587</v>
      </c>
      <c r="CU66" s="7" t="e">
        <f t="shared" si="165"/>
        <v>#VALUE!</v>
      </c>
      <c r="CV66" s="5" t="s">
        <v>587</v>
      </c>
      <c r="CW66" s="5" t="s">
        <v>587</v>
      </c>
      <c r="CX66" s="5" t="s">
        <v>587</v>
      </c>
      <c r="CY66" s="8" t="e">
        <f t="shared" si="166"/>
        <v>#VALUE!</v>
      </c>
      <c r="CZ66" s="5" t="s">
        <v>587</v>
      </c>
      <c r="DA66" s="5" t="s">
        <v>587</v>
      </c>
      <c r="DB66" s="5" t="s">
        <v>587</v>
      </c>
      <c r="DC66" s="8" t="e">
        <f t="shared" si="167"/>
        <v>#VALUE!</v>
      </c>
      <c r="DD66" s="5" t="s">
        <v>587</v>
      </c>
      <c r="DE66" s="8" t="e">
        <f t="shared" si="168"/>
        <v>#VALUE!</v>
      </c>
      <c r="DF66" s="5" t="s">
        <v>587</v>
      </c>
      <c r="DG66" s="8" t="e">
        <f t="shared" si="169"/>
        <v>#VALUE!</v>
      </c>
      <c r="DH66" s="5" t="s">
        <v>587</v>
      </c>
      <c r="DI66" s="5" t="s">
        <v>587</v>
      </c>
      <c r="DJ66" s="8" t="e">
        <f t="shared" si="170"/>
        <v>#VALUE!</v>
      </c>
      <c r="DK66" s="5" t="s">
        <v>587</v>
      </c>
      <c r="DL66" s="8" t="e">
        <f t="shared" si="171"/>
        <v>#VALUE!</v>
      </c>
      <c r="DM66" s="5" t="s">
        <v>587</v>
      </c>
      <c r="DN66" s="8" t="e">
        <f t="shared" si="172"/>
        <v>#VALUE!</v>
      </c>
      <c r="DO66" s="5" t="s">
        <v>587</v>
      </c>
      <c r="DP66" s="8" t="e">
        <f t="shared" si="173"/>
        <v>#VALUE!</v>
      </c>
      <c r="DQ66" s="5" t="s">
        <v>587</v>
      </c>
      <c r="DR66" s="8" t="e">
        <f t="shared" si="174"/>
        <v>#VALUE!</v>
      </c>
      <c r="DS66" s="5" t="s">
        <v>587</v>
      </c>
      <c r="DT66" s="5" t="s">
        <v>587</v>
      </c>
      <c r="DU66" s="8" t="e">
        <f t="shared" si="175"/>
        <v>#VALUE!</v>
      </c>
      <c r="DV66" s="5" t="s">
        <v>587</v>
      </c>
      <c r="DW66" s="5" t="s">
        <v>587</v>
      </c>
      <c r="DX66" s="8" t="e">
        <f t="shared" si="176"/>
        <v>#VALUE!</v>
      </c>
      <c r="DY66" s="5" t="s">
        <v>587</v>
      </c>
      <c r="DZ66" s="8" t="e">
        <f t="shared" si="177"/>
        <v>#VALUE!</v>
      </c>
      <c r="EA66" s="5" t="s">
        <v>587</v>
      </c>
      <c r="EB66" s="5" t="s">
        <v>587</v>
      </c>
      <c r="EC66" s="5" t="s">
        <v>587</v>
      </c>
      <c r="ED66" s="8" t="e">
        <f t="shared" si="178"/>
        <v>#VALUE!</v>
      </c>
      <c r="EE66" s="5" t="s">
        <v>587</v>
      </c>
      <c r="EF66" s="5" t="s">
        <v>587</v>
      </c>
      <c r="EG66" s="5" t="s">
        <v>587</v>
      </c>
      <c r="EH66" s="8" t="e">
        <f t="shared" si="179"/>
        <v>#VALUE!</v>
      </c>
      <c r="EI66" s="5" t="s">
        <v>587</v>
      </c>
      <c r="EJ66" s="5" t="s">
        <v>587</v>
      </c>
      <c r="EK66" s="5" t="s">
        <v>587</v>
      </c>
      <c r="EL66" s="8" t="e">
        <f t="shared" si="180"/>
        <v>#VALUE!</v>
      </c>
      <c r="EM66" s="5" t="s">
        <v>587</v>
      </c>
      <c r="EN66" s="5" t="s">
        <v>587</v>
      </c>
      <c r="EO66" s="5" t="s">
        <v>587</v>
      </c>
      <c r="EP66" s="8" t="e">
        <f t="shared" si="181"/>
        <v>#VALUE!</v>
      </c>
      <c r="EQ66" s="5" t="s">
        <v>587</v>
      </c>
      <c r="ER66" s="5" t="s">
        <v>587</v>
      </c>
      <c r="ES66" s="5" t="s">
        <v>587</v>
      </c>
      <c r="ET66" s="8" t="e">
        <f t="shared" si="182"/>
        <v>#VALUE!</v>
      </c>
      <c r="EU66" s="5" t="s">
        <v>587</v>
      </c>
      <c r="EV66" s="5" t="s">
        <v>587</v>
      </c>
      <c r="EW66" s="5" t="s">
        <v>587</v>
      </c>
      <c r="EX66" s="8" t="e">
        <f t="shared" si="183"/>
        <v>#VALUE!</v>
      </c>
      <c r="EY66" s="5" t="s">
        <v>587</v>
      </c>
      <c r="EZ66" s="5" t="s">
        <v>587</v>
      </c>
      <c r="FA66" s="5" t="s">
        <v>587</v>
      </c>
      <c r="FB66" s="8" t="e">
        <f t="shared" si="184"/>
        <v>#VALUE!</v>
      </c>
      <c r="FC66" s="5" t="s">
        <v>587</v>
      </c>
      <c r="FD66" s="5" t="s">
        <v>587</v>
      </c>
      <c r="FE66" s="5" t="s">
        <v>587</v>
      </c>
      <c r="FF66" s="8" t="e">
        <f t="shared" si="185"/>
        <v>#VALUE!</v>
      </c>
      <c r="FG66" s="5" t="s">
        <v>587</v>
      </c>
      <c r="FH66" s="5" t="s">
        <v>587</v>
      </c>
      <c r="FI66" s="5" t="s">
        <v>587</v>
      </c>
      <c r="FJ66" s="8" t="e">
        <f t="shared" si="186"/>
        <v>#VALUE!</v>
      </c>
      <c r="FK66" s="5" t="s">
        <v>587</v>
      </c>
      <c r="FL66" s="5" t="s">
        <v>587</v>
      </c>
      <c r="FM66" s="5" t="s">
        <v>587</v>
      </c>
      <c r="FN66" s="8" t="e">
        <f t="shared" si="187"/>
        <v>#VALUE!</v>
      </c>
      <c r="FO66" s="5" t="s">
        <v>587</v>
      </c>
      <c r="FP66" s="5" t="s">
        <v>587</v>
      </c>
      <c r="FQ66" s="5" t="s">
        <v>587</v>
      </c>
      <c r="FR66" s="8" t="e">
        <f t="shared" si="188"/>
        <v>#VALUE!</v>
      </c>
      <c r="FS66" s="5" t="s">
        <v>587</v>
      </c>
      <c r="FT66" s="5" t="s">
        <v>587</v>
      </c>
      <c r="FU66" s="5" t="s">
        <v>587</v>
      </c>
      <c r="FV66" s="8" t="e">
        <f t="shared" si="189"/>
        <v>#VALUE!</v>
      </c>
      <c r="FW66" s="5" t="s">
        <v>587</v>
      </c>
      <c r="FX66" s="5" t="s">
        <v>587</v>
      </c>
      <c r="FY66" s="5" t="s">
        <v>587</v>
      </c>
      <c r="FZ66" s="5" t="s">
        <v>587</v>
      </c>
      <c r="GA66" s="5" t="s">
        <v>587</v>
      </c>
      <c r="GB66" s="5" t="s">
        <v>587</v>
      </c>
      <c r="GC66" s="8" t="e">
        <f t="shared" si="190"/>
        <v>#VALUE!</v>
      </c>
      <c r="GD66" s="5" t="s">
        <v>587</v>
      </c>
      <c r="GE66" s="5" t="s">
        <v>587</v>
      </c>
      <c r="GF66" s="5" t="s">
        <v>587</v>
      </c>
      <c r="GG66" s="8" t="e">
        <f t="shared" si="191"/>
        <v>#VALUE!</v>
      </c>
      <c r="GH66" s="5" t="s">
        <v>587</v>
      </c>
      <c r="GI66" s="5" t="s">
        <v>587</v>
      </c>
      <c r="GJ66" s="5" t="s">
        <v>587</v>
      </c>
      <c r="GK66" s="8" t="e">
        <f t="shared" si="192"/>
        <v>#VALUE!</v>
      </c>
      <c r="GL66" s="5" t="s">
        <v>587</v>
      </c>
      <c r="GM66" s="5" t="s">
        <v>587</v>
      </c>
      <c r="GN66" s="5" t="s">
        <v>587</v>
      </c>
      <c r="GO66" s="8" t="e">
        <f t="shared" si="193"/>
        <v>#VALUE!</v>
      </c>
      <c r="GP66" s="5" t="s">
        <v>587</v>
      </c>
      <c r="GQ66" s="5" t="s">
        <v>587</v>
      </c>
      <c r="GR66" s="5" t="s">
        <v>587</v>
      </c>
      <c r="GS66" s="8" t="e">
        <f t="shared" si="194"/>
        <v>#VALUE!</v>
      </c>
      <c r="GT66" s="5" t="s">
        <v>587</v>
      </c>
      <c r="GU66" s="8" t="e">
        <f t="shared" si="195"/>
        <v>#VALUE!</v>
      </c>
      <c r="GV66" s="5" t="s">
        <v>587</v>
      </c>
      <c r="GW66" s="8" t="e">
        <f t="shared" si="196"/>
        <v>#VALUE!</v>
      </c>
      <c r="GX66" s="5" t="s">
        <v>587</v>
      </c>
      <c r="GY66" s="8" t="e">
        <f t="shared" si="197"/>
        <v>#VALUE!</v>
      </c>
      <c r="GZ66" s="5" t="s">
        <v>587</v>
      </c>
      <c r="HA66" s="8" t="e">
        <f t="shared" si="198"/>
        <v>#VALUE!</v>
      </c>
      <c r="HB66" s="5" t="s">
        <v>587</v>
      </c>
      <c r="HC66" s="8" t="e">
        <f t="shared" si="199"/>
        <v>#VALUE!</v>
      </c>
      <c r="HD66" s="5" t="s">
        <v>587</v>
      </c>
      <c r="HE66" s="8" t="e">
        <f t="shared" si="200"/>
        <v>#VALUE!</v>
      </c>
      <c r="HF66" s="5" t="s">
        <v>587</v>
      </c>
      <c r="HG66" s="8" t="e">
        <f t="shared" si="201"/>
        <v>#VALUE!</v>
      </c>
      <c r="HH66" s="5" t="s">
        <v>587</v>
      </c>
      <c r="HI66" s="8" t="e">
        <f t="shared" si="202"/>
        <v>#VALUE!</v>
      </c>
      <c r="HJ66" s="5" t="s">
        <v>587</v>
      </c>
      <c r="HK66" s="5" t="s">
        <v>587</v>
      </c>
      <c r="HL66" s="5" t="s">
        <v>587</v>
      </c>
      <c r="HM66" s="5" t="s">
        <v>587</v>
      </c>
      <c r="HN66" s="5" t="s">
        <v>587</v>
      </c>
      <c r="HO66" s="5" t="s">
        <v>587</v>
      </c>
      <c r="HP66" s="5" t="s">
        <v>587</v>
      </c>
      <c r="HQ66" s="5" t="s">
        <v>587</v>
      </c>
      <c r="HR66" s="5" t="s">
        <v>587</v>
      </c>
      <c r="HS66" s="5" t="s">
        <v>587</v>
      </c>
      <c r="HT66" s="5" t="s">
        <v>587</v>
      </c>
      <c r="HU66" s="5" t="s">
        <v>587</v>
      </c>
      <c r="HV66" s="5" t="s">
        <v>587</v>
      </c>
      <c r="HW66" s="5" t="s">
        <v>587</v>
      </c>
      <c r="HX66" s="5" t="s">
        <v>587</v>
      </c>
      <c r="HY66" s="5" t="s">
        <v>587</v>
      </c>
      <c r="HZ66" s="5" t="s">
        <v>587</v>
      </c>
      <c r="IA66" s="5" t="s">
        <v>587</v>
      </c>
      <c r="IB66" s="5" t="s">
        <v>587</v>
      </c>
      <c r="IC66" s="5" t="s">
        <v>587</v>
      </c>
      <c r="ID66" s="5" t="s">
        <v>587</v>
      </c>
      <c r="IE66" s="5" t="s">
        <v>587</v>
      </c>
      <c r="IF66" s="5" t="s">
        <v>587</v>
      </c>
      <c r="IG66" s="5" t="s">
        <v>587</v>
      </c>
      <c r="IH66" s="5" t="s">
        <v>587</v>
      </c>
      <c r="II66" s="5" t="s">
        <v>587</v>
      </c>
      <c r="IJ66" s="5" t="s">
        <v>587</v>
      </c>
      <c r="IK66" s="5" t="s">
        <v>587</v>
      </c>
      <c r="IL66" s="5" t="s">
        <v>587</v>
      </c>
      <c r="IM66" s="5" t="s">
        <v>587</v>
      </c>
      <c r="IN66" s="5" t="s">
        <v>587</v>
      </c>
      <c r="IO66" s="5" t="s">
        <v>587</v>
      </c>
      <c r="IP66" s="5" t="s">
        <v>587</v>
      </c>
      <c r="IQ66" s="5" t="s">
        <v>587</v>
      </c>
      <c r="IR66" s="5" t="s">
        <v>587</v>
      </c>
      <c r="IS66" s="5" t="s">
        <v>587</v>
      </c>
      <c r="IT66" s="5" t="s">
        <v>587</v>
      </c>
      <c r="IU66" s="5" t="s">
        <v>587</v>
      </c>
      <c r="IV66" s="5" t="s">
        <v>587</v>
      </c>
      <c r="IW66" s="5" t="s">
        <v>587</v>
      </c>
      <c r="IX66" s="5" t="s">
        <v>587</v>
      </c>
      <c r="IY66" s="5" t="s">
        <v>587</v>
      </c>
      <c r="IZ66" s="5" t="s">
        <v>587</v>
      </c>
      <c r="JA66" s="5" t="s">
        <v>587</v>
      </c>
      <c r="JB66" s="5" t="s">
        <v>587</v>
      </c>
      <c r="JC66" s="5" t="s">
        <v>587</v>
      </c>
      <c r="JD66" s="5" t="s">
        <v>188</v>
      </c>
    </row>
    <row r="67" spans="1:264" x14ac:dyDescent="0.25">
      <c r="A67" s="5" t="s">
        <v>240</v>
      </c>
      <c r="B67" s="4" t="s">
        <v>460</v>
      </c>
      <c r="C67" s="4" t="s">
        <v>461</v>
      </c>
      <c r="D67" s="4" t="s">
        <v>462</v>
      </c>
      <c r="E67" s="4" t="s">
        <v>463</v>
      </c>
      <c r="F67" s="5" t="s">
        <v>591</v>
      </c>
      <c r="G67" s="13" t="s">
        <v>118</v>
      </c>
      <c r="H67" s="13" t="s">
        <v>119</v>
      </c>
      <c r="I67" s="13" t="s">
        <v>120</v>
      </c>
      <c r="J67" s="13" t="s">
        <v>121</v>
      </c>
      <c r="K67" s="5">
        <v>0</v>
      </c>
      <c r="L67" s="5" t="s">
        <v>587</v>
      </c>
      <c r="M67" s="5" t="s">
        <v>587</v>
      </c>
      <c r="N67" s="5" t="s">
        <v>587</v>
      </c>
      <c r="O67" s="5" t="s">
        <v>587</v>
      </c>
      <c r="P67" s="5" t="s">
        <v>587</v>
      </c>
      <c r="Q67" s="8" t="e">
        <f t="shared" ref="Q67:Q68" si="203">P67/K67*100</f>
        <v>#VALUE!</v>
      </c>
      <c r="R67" s="5" t="s">
        <v>587</v>
      </c>
      <c r="S67" s="5" t="s">
        <v>587</v>
      </c>
      <c r="T67" s="5" t="s">
        <v>587</v>
      </c>
      <c r="U67" s="8" t="e">
        <f t="shared" ref="U67:U68" si="204">T67/K67*100</f>
        <v>#VALUE!</v>
      </c>
      <c r="V67" s="5" t="s">
        <v>587</v>
      </c>
      <c r="W67" s="5" t="s">
        <v>587</v>
      </c>
      <c r="X67" s="5" t="s">
        <v>587</v>
      </c>
      <c r="Y67" s="8" t="e">
        <f t="shared" ref="Y67:Y68" si="205">X67/K67*100</f>
        <v>#VALUE!</v>
      </c>
      <c r="Z67" s="5" t="s">
        <v>587</v>
      </c>
      <c r="AA67" s="5" t="s">
        <v>587</v>
      </c>
      <c r="AB67" s="5" t="s">
        <v>587</v>
      </c>
      <c r="AC67" s="8" t="e">
        <f t="shared" ref="AC67:AC68" si="206">AB67/K67*100</f>
        <v>#VALUE!</v>
      </c>
      <c r="AD67" s="5" t="s">
        <v>587</v>
      </c>
      <c r="AE67" s="5" t="s">
        <v>587</v>
      </c>
      <c r="AF67" s="5" t="s">
        <v>587</v>
      </c>
      <c r="AG67" s="8" t="e">
        <f t="shared" ref="AG67:AG68" si="207">AF67/K67*100</f>
        <v>#VALUE!</v>
      </c>
      <c r="AH67" s="5" t="s">
        <v>587</v>
      </c>
      <c r="AI67" s="5" t="s">
        <v>587</v>
      </c>
      <c r="AJ67" s="5" t="s">
        <v>587</v>
      </c>
      <c r="AK67" s="8" t="e">
        <f t="shared" ref="AK67:AK68" si="208">AJ67/K67*100</f>
        <v>#VALUE!</v>
      </c>
      <c r="AL67" s="5" t="s">
        <v>587</v>
      </c>
      <c r="AM67" s="5" t="s">
        <v>587</v>
      </c>
      <c r="AN67" s="5" t="s">
        <v>587</v>
      </c>
      <c r="AO67" s="8" t="e">
        <f t="shared" ref="AO67:AO68" si="209">AN67/K67*100</f>
        <v>#VALUE!</v>
      </c>
      <c r="AP67" s="5" t="s">
        <v>587</v>
      </c>
      <c r="AQ67" s="5" t="s">
        <v>587</v>
      </c>
      <c r="AR67" s="5" t="s">
        <v>587</v>
      </c>
      <c r="AS67" s="8" t="e">
        <f t="shared" ref="AS67:AS68" si="210">AR67/K67*100</f>
        <v>#VALUE!</v>
      </c>
      <c r="AT67" s="5" t="s">
        <v>587</v>
      </c>
      <c r="AU67" s="5" t="s">
        <v>587</v>
      </c>
      <c r="AV67" s="5" t="s">
        <v>587</v>
      </c>
      <c r="AW67" s="8" t="e">
        <f t="shared" ref="AW67:AW68" si="211">AV67/K67*100</f>
        <v>#VALUE!</v>
      </c>
      <c r="AX67" s="5" t="s">
        <v>587</v>
      </c>
      <c r="AY67" s="5" t="s">
        <v>587</v>
      </c>
      <c r="AZ67" s="5" t="s">
        <v>587</v>
      </c>
      <c r="BA67" s="8" t="e">
        <f t="shared" ref="BA67:BA68" si="212">AZ67/K67*100</f>
        <v>#VALUE!</v>
      </c>
      <c r="BB67" s="5" t="s">
        <v>587</v>
      </c>
      <c r="BC67" s="5" t="s">
        <v>587</v>
      </c>
      <c r="BD67" s="5" t="s">
        <v>587</v>
      </c>
      <c r="BE67" s="8" t="e">
        <f t="shared" ref="BE67:BE68" si="213">BD67/K67*100</f>
        <v>#VALUE!</v>
      </c>
      <c r="BF67" s="5" t="s">
        <v>587</v>
      </c>
      <c r="BG67" s="5" t="s">
        <v>587</v>
      </c>
      <c r="BH67" s="5" t="s">
        <v>587</v>
      </c>
      <c r="BI67" s="8" t="e">
        <f t="shared" ref="BI67:BI68" si="214">BH67/K67*100</f>
        <v>#VALUE!</v>
      </c>
      <c r="BJ67" s="5" t="s">
        <v>587</v>
      </c>
      <c r="BK67" s="5" t="s">
        <v>587</v>
      </c>
      <c r="BL67" s="5" t="s">
        <v>587</v>
      </c>
      <c r="BM67" s="8" t="e">
        <f t="shared" ref="BM67:BM68" si="215">BL67/N67*100</f>
        <v>#VALUE!</v>
      </c>
      <c r="BN67" s="5" t="s">
        <v>587</v>
      </c>
      <c r="BO67" s="8" t="e">
        <f t="shared" ref="BO67:BO68" si="216">BN67/K67*100</f>
        <v>#VALUE!</v>
      </c>
      <c r="BP67" s="5" t="s">
        <v>587</v>
      </c>
      <c r="BQ67" s="5" t="s">
        <v>587</v>
      </c>
      <c r="BR67" s="5" t="s">
        <v>587</v>
      </c>
      <c r="BS67" s="5" t="s">
        <v>587</v>
      </c>
      <c r="BT67" s="8" t="e">
        <f t="shared" ref="BT67:BT68" si="217">BS67/K67*100</f>
        <v>#VALUE!</v>
      </c>
      <c r="BU67" s="5" t="s">
        <v>587</v>
      </c>
      <c r="BV67" s="8" t="e">
        <f t="shared" ref="BV67:BV68" si="218">BU67/K67*100</f>
        <v>#VALUE!</v>
      </c>
      <c r="BW67" s="5" t="s">
        <v>587</v>
      </c>
      <c r="BX67" s="8" t="e">
        <f t="shared" ref="BX67:BX68" si="219">BW67/K67*100</f>
        <v>#VALUE!</v>
      </c>
      <c r="BY67" s="5" t="s">
        <v>587</v>
      </c>
      <c r="BZ67" s="5" t="s">
        <v>587</v>
      </c>
      <c r="CA67" s="8" t="e">
        <f t="shared" ref="CA67:CA68" si="220">BZ67/K67*100</f>
        <v>#VALUE!</v>
      </c>
      <c r="CB67" s="5" t="s">
        <v>587</v>
      </c>
      <c r="CC67" s="5" t="s">
        <v>587</v>
      </c>
      <c r="CD67" s="5" t="s">
        <v>587</v>
      </c>
      <c r="CE67" s="8" t="e">
        <f t="shared" ref="CE67:CE68" si="221">CD67/K67*100</f>
        <v>#VALUE!</v>
      </c>
      <c r="CF67" s="5" t="s">
        <v>587</v>
      </c>
      <c r="CG67" s="5" t="s">
        <v>587</v>
      </c>
      <c r="CH67" s="5" t="s">
        <v>587</v>
      </c>
      <c r="CI67" s="8" t="e">
        <f t="shared" ref="CI67:CI68" si="222">CH67/K67*100</f>
        <v>#VALUE!</v>
      </c>
      <c r="CJ67" s="5" t="s">
        <v>587</v>
      </c>
      <c r="CK67" s="5" t="s">
        <v>587</v>
      </c>
      <c r="CL67" s="5" t="s">
        <v>587</v>
      </c>
      <c r="CM67" s="8" t="e">
        <f t="shared" ref="CM67:CM68" si="223">CL67/K67*100</f>
        <v>#VALUE!</v>
      </c>
      <c r="CN67" s="5" t="s">
        <v>587</v>
      </c>
      <c r="CO67" s="5" t="s">
        <v>587</v>
      </c>
      <c r="CP67" s="5" t="s">
        <v>587</v>
      </c>
      <c r="CQ67" s="8" t="e">
        <f t="shared" ref="CQ67:CQ68" si="224">CP67/T67*100</f>
        <v>#VALUE!</v>
      </c>
      <c r="CR67" s="5" t="s">
        <v>587</v>
      </c>
      <c r="CS67" s="5" t="s">
        <v>587</v>
      </c>
      <c r="CT67" s="5" t="s">
        <v>587</v>
      </c>
      <c r="CU67" s="7" t="e">
        <f t="shared" ref="CU67:CU68" si="225">CT67/CP67*100</f>
        <v>#VALUE!</v>
      </c>
      <c r="CV67" s="5" t="s">
        <v>587</v>
      </c>
      <c r="CW67" s="5" t="s">
        <v>587</v>
      </c>
      <c r="CX67" s="5" t="s">
        <v>587</v>
      </c>
      <c r="CY67" s="8" t="e">
        <f t="shared" ref="CY67:CY68" si="226">CX67/CP67*100</f>
        <v>#VALUE!</v>
      </c>
      <c r="CZ67" s="5" t="s">
        <v>587</v>
      </c>
      <c r="DA67" s="5" t="s">
        <v>587</v>
      </c>
      <c r="DB67" s="5" t="s">
        <v>587</v>
      </c>
      <c r="DC67" s="8" t="e">
        <f t="shared" ref="DC67:DC68" si="227">DB67/X67*100</f>
        <v>#VALUE!</v>
      </c>
      <c r="DD67" s="5" t="s">
        <v>587</v>
      </c>
      <c r="DE67" s="8" t="e">
        <f t="shared" ref="DE67:DE68" si="228">DD67/DB67*100</f>
        <v>#VALUE!</v>
      </c>
      <c r="DF67" s="5" t="s">
        <v>587</v>
      </c>
      <c r="DG67" s="8" t="e">
        <f t="shared" ref="DG67:DG68" si="229">DF67/DB67*100</f>
        <v>#VALUE!</v>
      </c>
      <c r="DH67" s="5" t="s">
        <v>587</v>
      </c>
      <c r="DI67" s="5" t="s">
        <v>587</v>
      </c>
      <c r="DJ67" s="8" t="e">
        <f t="shared" ref="DJ67:DJ68" si="230">DI67/K67*100</f>
        <v>#VALUE!</v>
      </c>
      <c r="DK67" s="5" t="s">
        <v>587</v>
      </c>
      <c r="DL67" s="8" t="e">
        <f t="shared" ref="DL67:DL68" si="231">DK67/DI67*100</f>
        <v>#VALUE!</v>
      </c>
      <c r="DM67" s="5" t="s">
        <v>587</v>
      </c>
      <c r="DN67" s="8" t="e">
        <f t="shared" ref="DN67:DN68" si="232">DM67/DI67*100</f>
        <v>#VALUE!</v>
      </c>
      <c r="DO67" s="5" t="s">
        <v>587</v>
      </c>
      <c r="DP67" s="8" t="e">
        <f t="shared" ref="DP67:DP68" si="233">DO67/DI67*100</f>
        <v>#VALUE!</v>
      </c>
      <c r="DQ67" s="5" t="s">
        <v>587</v>
      </c>
      <c r="DR67" s="8" t="e">
        <f t="shared" ref="DR67:DR68" si="234">DQ67/DI67*100</f>
        <v>#VALUE!</v>
      </c>
      <c r="DS67" s="5" t="s">
        <v>587</v>
      </c>
      <c r="DT67" s="5" t="s">
        <v>587</v>
      </c>
      <c r="DU67" s="8" t="e">
        <f t="shared" ref="DU67:DU68" si="235">DT67/DI67*100</f>
        <v>#VALUE!</v>
      </c>
      <c r="DV67" s="5" t="s">
        <v>587</v>
      </c>
      <c r="DW67" s="5" t="s">
        <v>587</v>
      </c>
      <c r="DX67" s="8" t="e">
        <f t="shared" ref="DX67:DX68" si="236">DW67/K67*100</f>
        <v>#VALUE!</v>
      </c>
      <c r="DY67" s="5" t="s">
        <v>587</v>
      </c>
      <c r="DZ67" s="8" t="e">
        <f t="shared" ref="DZ67:DZ68" si="237">DY67/AN67*100</f>
        <v>#VALUE!</v>
      </c>
      <c r="EA67" s="5" t="s">
        <v>587</v>
      </c>
      <c r="EB67" s="5" t="s">
        <v>587</v>
      </c>
      <c r="EC67" s="5" t="s">
        <v>587</v>
      </c>
      <c r="ED67" s="8" t="e">
        <f t="shared" ref="ED67:ED68" si="238">EC67/AR67*100</f>
        <v>#VALUE!</v>
      </c>
      <c r="EE67" s="5" t="s">
        <v>587</v>
      </c>
      <c r="EF67" s="5" t="s">
        <v>587</v>
      </c>
      <c r="EG67" s="5" t="s">
        <v>587</v>
      </c>
      <c r="EH67" s="8" t="e">
        <f t="shared" ref="EH67:EH68" si="239">EG67/AZ67*100</f>
        <v>#VALUE!</v>
      </c>
      <c r="EI67" s="5" t="s">
        <v>587</v>
      </c>
      <c r="EJ67" s="5" t="s">
        <v>587</v>
      </c>
      <c r="EK67" s="5" t="s">
        <v>587</v>
      </c>
      <c r="EL67" s="8" t="e">
        <f t="shared" ref="EL67:EL68" si="240">EK67/BD67*100</f>
        <v>#VALUE!</v>
      </c>
      <c r="EM67" s="5" t="s">
        <v>587</v>
      </c>
      <c r="EN67" s="5" t="s">
        <v>587</v>
      </c>
      <c r="EO67" s="5" t="s">
        <v>587</v>
      </c>
      <c r="EP67" s="8" t="e">
        <f t="shared" ref="EP67:EP68" si="241">EO67/BH67*100</f>
        <v>#VALUE!</v>
      </c>
      <c r="EQ67" s="5" t="s">
        <v>587</v>
      </c>
      <c r="ER67" s="5" t="s">
        <v>587</v>
      </c>
      <c r="ES67" s="5" t="s">
        <v>587</v>
      </c>
      <c r="ET67" s="8" t="e">
        <f t="shared" ref="ET67:ET68" si="242">ES67/AV67*100</f>
        <v>#VALUE!</v>
      </c>
      <c r="EU67" s="5" t="s">
        <v>587</v>
      </c>
      <c r="EV67" s="5" t="s">
        <v>587</v>
      </c>
      <c r="EW67" s="5" t="s">
        <v>587</v>
      </c>
      <c r="EX67" s="8" t="e">
        <f t="shared" ref="EX67:EX68" si="243">EW67/AF67*100</f>
        <v>#VALUE!</v>
      </c>
      <c r="EY67" s="5" t="s">
        <v>587</v>
      </c>
      <c r="EZ67" s="5" t="s">
        <v>587</v>
      </c>
      <c r="FA67" s="5" t="s">
        <v>587</v>
      </c>
      <c r="FB67" s="8" t="e">
        <f t="shared" ref="FB67:FB68" si="244">FA67/AF67*100</f>
        <v>#VALUE!</v>
      </c>
      <c r="FC67" s="5" t="s">
        <v>587</v>
      </c>
      <c r="FD67" s="5" t="s">
        <v>587</v>
      </c>
      <c r="FE67" s="5" t="s">
        <v>587</v>
      </c>
      <c r="FF67" s="8" t="e">
        <f t="shared" ref="FF67:FF68" si="245">FE67/AF67*100</f>
        <v>#VALUE!</v>
      </c>
      <c r="FG67" s="5" t="s">
        <v>587</v>
      </c>
      <c r="FH67" s="5" t="s">
        <v>587</v>
      </c>
      <c r="FI67" s="5" t="s">
        <v>587</v>
      </c>
      <c r="FJ67" s="8" t="e">
        <f t="shared" ref="FJ67:FJ68" si="246">FI67/AF67*100</f>
        <v>#VALUE!</v>
      </c>
      <c r="FK67" s="5" t="s">
        <v>587</v>
      </c>
      <c r="FL67" s="5" t="s">
        <v>587</v>
      </c>
      <c r="FM67" s="5" t="s">
        <v>587</v>
      </c>
      <c r="FN67" s="8" t="e">
        <f t="shared" ref="FN67:FN68" si="247">FM67/AF67*100</f>
        <v>#VALUE!</v>
      </c>
      <c r="FO67" s="5" t="s">
        <v>587</v>
      </c>
      <c r="FP67" s="5" t="s">
        <v>587</v>
      </c>
      <c r="FQ67" s="5" t="s">
        <v>587</v>
      </c>
      <c r="FR67" s="8" t="e">
        <f t="shared" ref="FR67:FR68" si="248">FQ67/AF67*100</f>
        <v>#VALUE!</v>
      </c>
      <c r="FS67" s="5" t="s">
        <v>587</v>
      </c>
      <c r="FT67" s="5" t="s">
        <v>587</v>
      </c>
      <c r="FU67" s="5" t="s">
        <v>587</v>
      </c>
      <c r="FV67" s="8" t="e">
        <f t="shared" ref="FV67:FV68" si="249">FU67/AJ67*100</f>
        <v>#VALUE!</v>
      </c>
      <c r="FW67" s="5" t="s">
        <v>587</v>
      </c>
      <c r="FX67" s="5" t="s">
        <v>587</v>
      </c>
      <c r="FY67" s="5" t="s">
        <v>587</v>
      </c>
      <c r="FZ67" s="5" t="s">
        <v>587</v>
      </c>
      <c r="GA67" s="5" t="s">
        <v>587</v>
      </c>
      <c r="GB67" s="5" t="s">
        <v>587</v>
      </c>
      <c r="GC67" s="8" t="e">
        <f t="shared" ref="GC67:GC68" si="250">GB67/AB67*100</f>
        <v>#VALUE!</v>
      </c>
      <c r="GD67" s="5" t="s">
        <v>587</v>
      </c>
      <c r="GE67" s="5" t="s">
        <v>587</v>
      </c>
      <c r="GF67" s="5" t="s">
        <v>587</v>
      </c>
      <c r="GG67" s="8" t="e">
        <f t="shared" ref="GG67:GG68" si="251">GF67/AB67*100</f>
        <v>#VALUE!</v>
      </c>
      <c r="GH67" s="5" t="s">
        <v>587</v>
      </c>
      <c r="GI67" s="5" t="s">
        <v>587</v>
      </c>
      <c r="GJ67" s="5" t="s">
        <v>587</v>
      </c>
      <c r="GK67" s="8" t="e">
        <f t="shared" ref="GK67:GK68" si="252">GJ67/GB67*100</f>
        <v>#VALUE!</v>
      </c>
      <c r="GL67" s="5" t="s">
        <v>587</v>
      </c>
      <c r="GM67" s="5" t="s">
        <v>587</v>
      </c>
      <c r="GN67" s="5" t="s">
        <v>587</v>
      </c>
      <c r="GO67" s="8" t="e">
        <f t="shared" ref="GO67:GO68" si="253">GN67/GB67*100</f>
        <v>#VALUE!</v>
      </c>
      <c r="GP67" s="5" t="s">
        <v>587</v>
      </c>
      <c r="GQ67" s="5" t="s">
        <v>587</v>
      </c>
      <c r="GR67" s="5" t="s">
        <v>587</v>
      </c>
      <c r="GS67" s="8" t="e">
        <f t="shared" ref="GS67:GS68" si="254">GR67/K67*100</f>
        <v>#VALUE!</v>
      </c>
      <c r="GT67" s="5" t="s">
        <v>587</v>
      </c>
      <c r="GU67" s="8" t="e">
        <f t="shared" ref="GU67:GU68" si="255">GT67/K67*100</f>
        <v>#VALUE!</v>
      </c>
      <c r="GV67" s="5" t="s">
        <v>587</v>
      </c>
      <c r="GW67" s="8" t="e">
        <f t="shared" ref="GW67:GW68" si="256">GV67/GT67*100</f>
        <v>#VALUE!</v>
      </c>
      <c r="GX67" s="5" t="s">
        <v>587</v>
      </c>
      <c r="GY67" s="8" t="e">
        <f t="shared" ref="GY67:GY68" si="257">GX67/GT67*100</f>
        <v>#VALUE!</v>
      </c>
      <c r="GZ67" s="5" t="s">
        <v>587</v>
      </c>
      <c r="HA67" s="8" t="e">
        <f t="shared" ref="HA67:HA68" si="258">GZ67/GV67*100</f>
        <v>#VALUE!</v>
      </c>
      <c r="HB67" s="5" t="s">
        <v>587</v>
      </c>
      <c r="HC67" s="8" t="e">
        <f t="shared" ref="HC67:HC68" si="259">HB67/GT67*100</f>
        <v>#VALUE!</v>
      </c>
      <c r="HD67" s="5" t="s">
        <v>587</v>
      </c>
      <c r="HE67" s="8" t="e">
        <f t="shared" ref="HE67:HE68" si="260">HD67/AB67*100</f>
        <v>#VALUE!</v>
      </c>
      <c r="HF67" s="5" t="s">
        <v>587</v>
      </c>
      <c r="HG67" s="8" t="e">
        <f t="shared" ref="HG67:HG68" si="261">HF67/AB67*100</f>
        <v>#VALUE!</v>
      </c>
      <c r="HH67" s="5" t="s">
        <v>587</v>
      </c>
      <c r="HI67" s="8" t="e">
        <f t="shared" ref="HI67:HI68" si="262">HH67/AB67*100</f>
        <v>#VALUE!</v>
      </c>
      <c r="HJ67" s="5" t="s">
        <v>587</v>
      </c>
      <c r="HK67" s="5" t="s">
        <v>587</v>
      </c>
      <c r="HL67" s="5" t="s">
        <v>587</v>
      </c>
      <c r="HM67" s="5" t="s">
        <v>587</v>
      </c>
      <c r="HN67" s="5" t="s">
        <v>587</v>
      </c>
      <c r="HO67" s="5" t="s">
        <v>587</v>
      </c>
      <c r="HP67" s="5" t="s">
        <v>587</v>
      </c>
      <c r="HQ67" s="5" t="s">
        <v>587</v>
      </c>
      <c r="HR67" s="5" t="s">
        <v>587</v>
      </c>
      <c r="HS67" s="5" t="s">
        <v>587</v>
      </c>
      <c r="HT67" s="5" t="s">
        <v>587</v>
      </c>
      <c r="HU67" s="5" t="s">
        <v>587</v>
      </c>
      <c r="HV67" s="5" t="s">
        <v>587</v>
      </c>
      <c r="HW67" s="5" t="s">
        <v>587</v>
      </c>
      <c r="HX67" s="5" t="s">
        <v>587</v>
      </c>
      <c r="HY67" s="5" t="s">
        <v>587</v>
      </c>
      <c r="HZ67" s="5" t="s">
        <v>587</v>
      </c>
      <c r="IA67" s="5" t="s">
        <v>587</v>
      </c>
      <c r="IB67" s="5" t="s">
        <v>587</v>
      </c>
      <c r="IC67" s="5" t="s">
        <v>587</v>
      </c>
      <c r="ID67" s="5" t="s">
        <v>587</v>
      </c>
      <c r="IE67" s="5" t="s">
        <v>587</v>
      </c>
      <c r="IF67" s="5" t="s">
        <v>587</v>
      </c>
      <c r="IG67" s="5" t="s">
        <v>587</v>
      </c>
      <c r="IH67" s="5" t="s">
        <v>587</v>
      </c>
      <c r="II67" s="5" t="s">
        <v>587</v>
      </c>
      <c r="IJ67" s="5" t="s">
        <v>587</v>
      </c>
      <c r="IK67" s="5" t="s">
        <v>587</v>
      </c>
      <c r="IL67" s="5" t="s">
        <v>587</v>
      </c>
      <c r="IM67" s="5" t="s">
        <v>587</v>
      </c>
      <c r="IN67" s="5" t="s">
        <v>587</v>
      </c>
      <c r="IO67" s="5" t="s">
        <v>587</v>
      </c>
      <c r="IP67" s="5" t="s">
        <v>587</v>
      </c>
      <c r="IQ67" s="5" t="s">
        <v>587</v>
      </c>
      <c r="IR67" s="5" t="s">
        <v>587</v>
      </c>
      <c r="IS67" s="5" t="s">
        <v>587</v>
      </c>
      <c r="IT67" s="5" t="s">
        <v>587</v>
      </c>
      <c r="IU67" s="5" t="s">
        <v>587</v>
      </c>
      <c r="IV67" s="5" t="s">
        <v>587</v>
      </c>
      <c r="IW67" s="5" t="s">
        <v>587</v>
      </c>
      <c r="IX67" s="5" t="s">
        <v>587</v>
      </c>
      <c r="IY67" s="5" t="s">
        <v>587</v>
      </c>
      <c r="IZ67" s="5" t="s">
        <v>587</v>
      </c>
      <c r="JA67" s="5" t="s">
        <v>587</v>
      </c>
      <c r="JB67" s="5" t="s">
        <v>587</v>
      </c>
      <c r="JC67" s="5" t="s">
        <v>587</v>
      </c>
      <c r="JD67" s="5" t="s">
        <v>188</v>
      </c>
    </row>
    <row r="68" spans="1:264" x14ac:dyDescent="0.25">
      <c r="A68" s="5" t="s">
        <v>254</v>
      </c>
      <c r="B68" s="5" t="s">
        <v>460</v>
      </c>
      <c r="C68" s="5" t="s">
        <v>461</v>
      </c>
      <c r="D68" s="5" t="s">
        <v>462</v>
      </c>
      <c r="E68" s="5" t="s">
        <v>463</v>
      </c>
      <c r="F68" s="5" t="s">
        <v>590</v>
      </c>
      <c r="G68" s="13" t="s">
        <v>159</v>
      </c>
      <c r="H68" s="13" t="s">
        <v>160</v>
      </c>
      <c r="I68" s="13" t="s">
        <v>161</v>
      </c>
      <c r="J68" s="13" t="s">
        <v>162</v>
      </c>
      <c r="K68" s="5">
        <v>0</v>
      </c>
      <c r="L68" s="5" t="s">
        <v>587</v>
      </c>
      <c r="M68" s="5" t="s">
        <v>587</v>
      </c>
      <c r="N68" s="5" t="s">
        <v>587</v>
      </c>
      <c r="O68" s="5" t="s">
        <v>587</v>
      </c>
      <c r="P68" s="5" t="s">
        <v>587</v>
      </c>
      <c r="Q68" s="8" t="e">
        <f t="shared" si="203"/>
        <v>#VALUE!</v>
      </c>
      <c r="R68" s="5" t="s">
        <v>587</v>
      </c>
      <c r="S68" s="5" t="s">
        <v>587</v>
      </c>
      <c r="T68" s="5" t="s">
        <v>587</v>
      </c>
      <c r="U68" s="8" t="e">
        <f t="shared" si="204"/>
        <v>#VALUE!</v>
      </c>
      <c r="V68" s="5" t="s">
        <v>587</v>
      </c>
      <c r="W68" s="5" t="s">
        <v>587</v>
      </c>
      <c r="X68" s="5" t="s">
        <v>587</v>
      </c>
      <c r="Y68" s="8" t="e">
        <f t="shared" si="205"/>
        <v>#VALUE!</v>
      </c>
      <c r="Z68" s="5" t="s">
        <v>587</v>
      </c>
      <c r="AA68" s="5" t="s">
        <v>587</v>
      </c>
      <c r="AB68" s="5" t="s">
        <v>587</v>
      </c>
      <c r="AC68" s="8" t="e">
        <f t="shared" si="206"/>
        <v>#VALUE!</v>
      </c>
      <c r="AD68" s="5" t="s">
        <v>587</v>
      </c>
      <c r="AE68" s="5" t="s">
        <v>587</v>
      </c>
      <c r="AF68" s="5" t="s">
        <v>587</v>
      </c>
      <c r="AG68" s="8" t="e">
        <f t="shared" si="207"/>
        <v>#VALUE!</v>
      </c>
      <c r="AH68" s="5" t="s">
        <v>587</v>
      </c>
      <c r="AI68" s="5" t="s">
        <v>587</v>
      </c>
      <c r="AJ68" s="5" t="s">
        <v>587</v>
      </c>
      <c r="AK68" s="8" t="e">
        <f t="shared" si="208"/>
        <v>#VALUE!</v>
      </c>
      <c r="AL68" s="5" t="s">
        <v>587</v>
      </c>
      <c r="AM68" s="5" t="s">
        <v>587</v>
      </c>
      <c r="AN68" s="5" t="s">
        <v>587</v>
      </c>
      <c r="AO68" s="8" t="e">
        <f t="shared" si="209"/>
        <v>#VALUE!</v>
      </c>
      <c r="AP68" s="5" t="s">
        <v>587</v>
      </c>
      <c r="AQ68" s="5" t="s">
        <v>587</v>
      </c>
      <c r="AR68" s="5" t="s">
        <v>587</v>
      </c>
      <c r="AS68" s="8" t="e">
        <f t="shared" si="210"/>
        <v>#VALUE!</v>
      </c>
      <c r="AT68" s="5" t="s">
        <v>587</v>
      </c>
      <c r="AU68" s="5" t="s">
        <v>587</v>
      </c>
      <c r="AV68" s="5" t="s">
        <v>587</v>
      </c>
      <c r="AW68" s="8" t="e">
        <f t="shared" si="211"/>
        <v>#VALUE!</v>
      </c>
      <c r="AX68" s="5" t="s">
        <v>587</v>
      </c>
      <c r="AY68" s="5" t="s">
        <v>587</v>
      </c>
      <c r="AZ68" s="5" t="s">
        <v>587</v>
      </c>
      <c r="BA68" s="8" t="e">
        <f t="shared" si="212"/>
        <v>#VALUE!</v>
      </c>
      <c r="BB68" s="5" t="s">
        <v>587</v>
      </c>
      <c r="BC68" s="5" t="s">
        <v>587</v>
      </c>
      <c r="BD68" s="5" t="s">
        <v>587</v>
      </c>
      <c r="BE68" s="8" t="e">
        <f t="shared" si="213"/>
        <v>#VALUE!</v>
      </c>
      <c r="BF68" s="5" t="s">
        <v>587</v>
      </c>
      <c r="BG68" s="5" t="s">
        <v>587</v>
      </c>
      <c r="BH68" s="5" t="s">
        <v>587</v>
      </c>
      <c r="BI68" s="8" t="e">
        <f t="shared" si="214"/>
        <v>#VALUE!</v>
      </c>
      <c r="BJ68" s="5" t="s">
        <v>587</v>
      </c>
      <c r="BK68" s="5" t="s">
        <v>587</v>
      </c>
      <c r="BL68" s="5" t="s">
        <v>587</v>
      </c>
      <c r="BM68" s="8" t="e">
        <f t="shared" si="215"/>
        <v>#VALUE!</v>
      </c>
      <c r="BN68" s="5" t="s">
        <v>587</v>
      </c>
      <c r="BO68" s="8" t="e">
        <f t="shared" si="216"/>
        <v>#VALUE!</v>
      </c>
      <c r="BP68" s="5" t="s">
        <v>587</v>
      </c>
      <c r="BQ68" s="5" t="s">
        <v>587</v>
      </c>
      <c r="BR68" s="5" t="s">
        <v>587</v>
      </c>
      <c r="BS68" s="5" t="s">
        <v>587</v>
      </c>
      <c r="BT68" s="8" t="e">
        <f t="shared" si="217"/>
        <v>#VALUE!</v>
      </c>
      <c r="BU68" s="5" t="s">
        <v>587</v>
      </c>
      <c r="BV68" s="8" t="e">
        <f t="shared" si="218"/>
        <v>#VALUE!</v>
      </c>
      <c r="BW68" s="5" t="s">
        <v>587</v>
      </c>
      <c r="BX68" s="8" t="e">
        <f t="shared" si="219"/>
        <v>#VALUE!</v>
      </c>
      <c r="BY68" s="5" t="s">
        <v>587</v>
      </c>
      <c r="BZ68" s="5" t="s">
        <v>587</v>
      </c>
      <c r="CA68" s="8" t="e">
        <f t="shared" si="220"/>
        <v>#VALUE!</v>
      </c>
      <c r="CB68" s="5" t="s">
        <v>587</v>
      </c>
      <c r="CC68" s="5" t="s">
        <v>587</v>
      </c>
      <c r="CD68" s="5" t="s">
        <v>587</v>
      </c>
      <c r="CE68" s="8" t="e">
        <f t="shared" si="221"/>
        <v>#VALUE!</v>
      </c>
      <c r="CF68" s="5" t="s">
        <v>587</v>
      </c>
      <c r="CG68" s="5" t="s">
        <v>587</v>
      </c>
      <c r="CH68" s="5" t="s">
        <v>587</v>
      </c>
      <c r="CI68" s="8" t="e">
        <f t="shared" si="222"/>
        <v>#VALUE!</v>
      </c>
      <c r="CJ68" s="5" t="s">
        <v>587</v>
      </c>
      <c r="CK68" s="5" t="s">
        <v>587</v>
      </c>
      <c r="CL68" s="5" t="s">
        <v>587</v>
      </c>
      <c r="CM68" s="8" t="e">
        <f t="shared" si="223"/>
        <v>#VALUE!</v>
      </c>
      <c r="CN68" s="5" t="s">
        <v>587</v>
      </c>
      <c r="CO68" s="5" t="s">
        <v>587</v>
      </c>
      <c r="CP68" s="5" t="s">
        <v>587</v>
      </c>
      <c r="CQ68" s="8" t="e">
        <f t="shared" si="224"/>
        <v>#VALUE!</v>
      </c>
      <c r="CR68" s="5" t="s">
        <v>587</v>
      </c>
      <c r="CS68" s="5" t="s">
        <v>587</v>
      </c>
      <c r="CT68" s="5" t="s">
        <v>587</v>
      </c>
      <c r="CU68" s="7" t="e">
        <f t="shared" si="225"/>
        <v>#VALUE!</v>
      </c>
      <c r="CV68" s="5" t="s">
        <v>587</v>
      </c>
      <c r="CW68" s="5" t="s">
        <v>587</v>
      </c>
      <c r="CX68" s="5" t="s">
        <v>587</v>
      </c>
      <c r="CY68" s="8" t="e">
        <f t="shared" si="226"/>
        <v>#VALUE!</v>
      </c>
      <c r="CZ68" s="5" t="s">
        <v>587</v>
      </c>
      <c r="DA68" s="5" t="s">
        <v>587</v>
      </c>
      <c r="DB68" s="5" t="s">
        <v>587</v>
      </c>
      <c r="DC68" s="8" t="e">
        <f t="shared" si="227"/>
        <v>#VALUE!</v>
      </c>
      <c r="DD68" s="5" t="s">
        <v>587</v>
      </c>
      <c r="DE68" s="8" t="e">
        <f t="shared" si="228"/>
        <v>#VALUE!</v>
      </c>
      <c r="DF68" s="5" t="s">
        <v>587</v>
      </c>
      <c r="DG68" s="8" t="e">
        <f t="shared" si="229"/>
        <v>#VALUE!</v>
      </c>
      <c r="DH68" s="5" t="s">
        <v>587</v>
      </c>
      <c r="DI68" s="5" t="s">
        <v>587</v>
      </c>
      <c r="DJ68" s="8" t="e">
        <f t="shared" si="230"/>
        <v>#VALUE!</v>
      </c>
      <c r="DK68" s="5" t="s">
        <v>587</v>
      </c>
      <c r="DL68" s="8" t="e">
        <f t="shared" si="231"/>
        <v>#VALUE!</v>
      </c>
      <c r="DM68" s="5" t="s">
        <v>587</v>
      </c>
      <c r="DN68" s="8" t="e">
        <f t="shared" si="232"/>
        <v>#VALUE!</v>
      </c>
      <c r="DO68" s="5" t="s">
        <v>587</v>
      </c>
      <c r="DP68" s="8" t="e">
        <f t="shared" si="233"/>
        <v>#VALUE!</v>
      </c>
      <c r="DQ68" s="5" t="s">
        <v>587</v>
      </c>
      <c r="DR68" s="8" t="e">
        <f t="shared" si="234"/>
        <v>#VALUE!</v>
      </c>
      <c r="DS68" s="5" t="s">
        <v>587</v>
      </c>
      <c r="DT68" s="5" t="s">
        <v>587</v>
      </c>
      <c r="DU68" s="8" t="e">
        <f t="shared" si="235"/>
        <v>#VALUE!</v>
      </c>
      <c r="DV68" s="5" t="s">
        <v>587</v>
      </c>
      <c r="DW68" s="5" t="s">
        <v>587</v>
      </c>
      <c r="DX68" s="8" t="e">
        <f t="shared" si="236"/>
        <v>#VALUE!</v>
      </c>
      <c r="DY68" s="5" t="s">
        <v>587</v>
      </c>
      <c r="DZ68" s="8" t="e">
        <f t="shared" si="237"/>
        <v>#VALUE!</v>
      </c>
      <c r="EA68" s="5" t="s">
        <v>587</v>
      </c>
      <c r="EB68" s="5" t="s">
        <v>587</v>
      </c>
      <c r="EC68" s="5" t="s">
        <v>587</v>
      </c>
      <c r="ED68" s="8" t="e">
        <f t="shared" si="238"/>
        <v>#VALUE!</v>
      </c>
      <c r="EE68" s="5" t="s">
        <v>587</v>
      </c>
      <c r="EF68" s="5" t="s">
        <v>587</v>
      </c>
      <c r="EG68" s="5" t="s">
        <v>587</v>
      </c>
      <c r="EH68" s="8" t="e">
        <f t="shared" si="239"/>
        <v>#VALUE!</v>
      </c>
      <c r="EI68" s="5" t="s">
        <v>587</v>
      </c>
      <c r="EJ68" s="5" t="s">
        <v>587</v>
      </c>
      <c r="EK68" s="5" t="s">
        <v>587</v>
      </c>
      <c r="EL68" s="8" t="e">
        <f t="shared" si="240"/>
        <v>#VALUE!</v>
      </c>
      <c r="EM68" s="5" t="s">
        <v>587</v>
      </c>
      <c r="EN68" s="5" t="s">
        <v>587</v>
      </c>
      <c r="EO68" s="5" t="s">
        <v>587</v>
      </c>
      <c r="EP68" s="8" t="e">
        <f t="shared" si="241"/>
        <v>#VALUE!</v>
      </c>
      <c r="EQ68" s="5" t="s">
        <v>587</v>
      </c>
      <c r="ER68" s="5" t="s">
        <v>587</v>
      </c>
      <c r="ES68" s="5" t="s">
        <v>587</v>
      </c>
      <c r="ET68" s="8" t="e">
        <f t="shared" si="242"/>
        <v>#VALUE!</v>
      </c>
      <c r="EU68" s="5" t="s">
        <v>587</v>
      </c>
      <c r="EV68" s="5" t="s">
        <v>587</v>
      </c>
      <c r="EW68" s="5" t="s">
        <v>587</v>
      </c>
      <c r="EX68" s="8" t="e">
        <f t="shared" si="243"/>
        <v>#VALUE!</v>
      </c>
      <c r="EY68" s="5" t="s">
        <v>587</v>
      </c>
      <c r="EZ68" s="5" t="s">
        <v>587</v>
      </c>
      <c r="FA68" s="5" t="s">
        <v>587</v>
      </c>
      <c r="FB68" s="8" t="e">
        <f t="shared" si="244"/>
        <v>#VALUE!</v>
      </c>
      <c r="FC68" s="5" t="s">
        <v>587</v>
      </c>
      <c r="FD68" s="5" t="s">
        <v>587</v>
      </c>
      <c r="FE68" s="5" t="s">
        <v>587</v>
      </c>
      <c r="FF68" s="8" t="e">
        <f t="shared" si="245"/>
        <v>#VALUE!</v>
      </c>
      <c r="FG68" s="5" t="s">
        <v>587</v>
      </c>
      <c r="FH68" s="5" t="s">
        <v>587</v>
      </c>
      <c r="FI68" s="5" t="s">
        <v>587</v>
      </c>
      <c r="FJ68" s="8" t="e">
        <f t="shared" si="246"/>
        <v>#VALUE!</v>
      </c>
      <c r="FK68" s="5" t="s">
        <v>587</v>
      </c>
      <c r="FL68" s="5" t="s">
        <v>587</v>
      </c>
      <c r="FM68" s="5" t="s">
        <v>587</v>
      </c>
      <c r="FN68" s="8" t="e">
        <f t="shared" si="247"/>
        <v>#VALUE!</v>
      </c>
      <c r="FO68" s="5" t="s">
        <v>587</v>
      </c>
      <c r="FP68" s="5" t="s">
        <v>587</v>
      </c>
      <c r="FQ68" s="5" t="s">
        <v>587</v>
      </c>
      <c r="FR68" s="8" t="e">
        <f t="shared" si="248"/>
        <v>#VALUE!</v>
      </c>
      <c r="FS68" s="5" t="s">
        <v>587</v>
      </c>
      <c r="FT68" s="5" t="s">
        <v>587</v>
      </c>
      <c r="FU68" s="5" t="s">
        <v>587</v>
      </c>
      <c r="FV68" s="8" t="e">
        <f t="shared" si="249"/>
        <v>#VALUE!</v>
      </c>
      <c r="FW68" s="5" t="s">
        <v>587</v>
      </c>
      <c r="FX68" s="5" t="s">
        <v>587</v>
      </c>
      <c r="FY68" s="5" t="s">
        <v>587</v>
      </c>
      <c r="FZ68" s="5" t="s">
        <v>587</v>
      </c>
      <c r="GA68" s="5" t="s">
        <v>587</v>
      </c>
      <c r="GB68" s="5" t="s">
        <v>587</v>
      </c>
      <c r="GC68" s="8" t="e">
        <f t="shared" si="250"/>
        <v>#VALUE!</v>
      </c>
      <c r="GD68" s="5" t="s">
        <v>587</v>
      </c>
      <c r="GE68" s="5" t="s">
        <v>587</v>
      </c>
      <c r="GF68" s="5" t="s">
        <v>587</v>
      </c>
      <c r="GG68" s="8" t="e">
        <f t="shared" si="251"/>
        <v>#VALUE!</v>
      </c>
      <c r="GH68" s="5" t="s">
        <v>587</v>
      </c>
      <c r="GI68" s="5" t="s">
        <v>587</v>
      </c>
      <c r="GJ68" s="5" t="s">
        <v>587</v>
      </c>
      <c r="GK68" s="8" t="e">
        <f t="shared" si="252"/>
        <v>#VALUE!</v>
      </c>
      <c r="GL68" s="5" t="s">
        <v>587</v>
      </c>
      <c r="GM68" s="5" t="s">
        <v>587</v>
      </c>
      <c r="GN68" s="5" t="s">
        <v>587</v>
      </c>
      <c r="GO68" s="8" t="e">
        <f t="shared" si="253"/>
        <v>#VALUE!</v>
      </c>
      <c r="GP68" s="5" t="s">
        <v>587</v>
      </c>
      <c r="GQ68" s="5" t="s">
        <v>587</v>
      </c>
      <c r="GR68" s="5" t="s">
        <v>587</v>
      </c>
      <c r="GS68" s="8" t="e">
        <f t="shared" si="254"/>
        <v>#VALUE!</v>
      </c>
      <c r="GT68" s="5" t="s">
        <v>587</v>
      </c>
      <c r="GU68" s="8" t="e">
        <f t="shared" si="255"/>
        <v>#VALUE!</v>
      </c>
      <c r="GV68" s="5" t="s">
        <v>587</v>
      </c>
      <c r="GW68" s="8" t="e">
        <f t="shared" si="256"/>
        <v>#VALUE!</v>
      </c>
      <c r="GX68" s="5" t="s">
        <v>587</v>
      </c>
      <c r="GY68" s="8" t="e">
        <f t="shared" si="257"/>
        <v>#VALUE!</v>
      </c>
      <c r="GZ68" s="5" t="s">
        <v>587</v>
      </c>
      <c r="HA68" s="8" t="e">
        <f t="shared" si="258"/>
        <v>#VALUE!</v>
      </c>
      <c r="HB68" s="5" t="s">
        <v>587</v>
      </c>
      <c r="HC68" s="8" t="e">
        <f t="shared" si="259"/>
        <v>#VALUE!</v>
      </c>
      <c r="HD68" s="5" t="s">
        <v>587</v>
      </c>
      <c r="HE68" s="8" t="e">
        <f t="shared" si="260"/>
        <v>#VALUE!</v>
      </c>
      <c r="HF68" s="5" t="s">
        <v>587</v>
      </c>
      <c r="HG68" s="8" t="e">
        <f t="shared" si="261"/>
        <v>#VALUE!</v>
      </c>
      <c r="HH68" s="5" t="s">
        <v>587</v>
      </c>
      <c r="HI68" s="8" t="e">
        <f t="shared" si="262"/>
        <v>#VALUE!</v>
      </c>
      <c r="HJ68" s="5" t="s">
        <v>587</v>
      </c>
      <c r="HK68" s="5" t="s">
        <v>587</v>
      </c>
      <c r="HL68" s="5" t="s">
        <v>587</v>
      </c>
      <c r="HM68" s="5" t="s">
        <v>587</v>
      </c>
      <c r="HN68" s="5" t="s">
        <v>587</v>
      </c>
      <c r="HO68" s="5" t="s">
        <v>587</v>
      </c>
      <c r="HP68" s="5" t="s">
        <v>587</v>
      </c>
      <c r="HQ68" s="5" t="s">
        <v>587</v>
      </c>
      <c r="HR68" s="5" t="s">
        <v>587</v>
      </c>
      <c r="HS68" s="5" t="s">
        <v>587</v>
      </c>
      <c r="HT68" s="5" t="s">
        <v>587</v>
      </c>
      <c r="HU68" s="5" t="s">
        <v>587</v>
      </c>
      <c r="HV68" s="5" t="s">
        <v>587</v>
      </c>
      <c r="HW68" s="5" t="s">
        <v>587</v>
      </c>
      <c r="HX68" s="5" t="s">
        <v>587</v>
      </c>
      <c r="HY68" s="5" t="s">
        <v>587</v>
      </c>
      <c r="HZ68" s="5" t="s">
        <v>587</v>
      </c>
      <c r="IA68" s="5" t="s">
        <v>587</v>
      </c>
      <c r="IB68" s="5" t="s">
        <v>587</v>
      </c>
      <c r="IC68" s="5" t="s">
        <v>587</v>
      </c>
      <c r="ID68" s="5" t="s">
        <v>587</v>
      </c>
      <c r="IE68" s="5" t="s">
        <v>587</v>
      </c>
      <c r="IF68" s="5" t="s">
        <v>587</v>
      </c>
      <c r="IG68" s="5" t="s">
        <v>587</v>
      </c>
      <c r="IH68" s="5" t="s">
        <v>587</v>
      </c>
      <c r="II68" s="5" t="s">
        <v>587</v>
      </c>
      <c r="IJ68" s="5" t="s">
        <v>587</v>
      </c>
      <c r="IK68" s="5" t="s">
        <v>587</v>
      </c>
      <c r="IL68" s="5" t="s">
        <v>587</v>
      </c>
      <c r="IM68" s="5" t="s">
        <v>587</v>
      </c>
      <c r="IN68" s="5" t="s">
        <v>587</v>
      </c>
      <c r="IO68" s="5" t="s">
        <v>587</v>
      </c>
      <c r="IP68" s="5" t="s">
        <v>587</v>
      </c>
      <c r="IQ68" s="5" t="s">
        <v>587</v>
      </c>
      <c r="IR68" s="5" t="s">
        <v>587</v>
      </c>
      <c r="IS68" s="5" t="s">
        <v>587</v>
      </c>
      <c r="IT68" s="5" t="s">
        <v>587</v>
      </c>
      <c r="IU68" s="5" t="s">
        <v>587</v>
      </c>
      <c r="IV68" s="5" t="s">
        <v>587</v>
      </c>
      <c r="IW68" s="5" t="s">
        <v>587</v>
      </c>
      <c r="IX68" s="5" t="s">
        <v>587</v>
      </c>
      <c r="IY68" s="5" t="s">
        <v>587</v>
      </c>
      <c r="IZ68" s="5" t="s">
        <v>587</v>
      </c>
      <c r="JA68" s="5" t="s">
        <v>587</v>
      </c>
      <c r="JB68" s="5" t="s">
        <v>587</v>
      </c>
      <c r="JC68" s="5" t="s">
        <v>587</v>
      </c>
      <c r="JD68" s="5" t="s">
        <v>188</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26"/>
  <sheetViews>
    <sheetView workbookViewId="0">
      <selection activeCell="C175" sqref="C175"/>
    </sheetView>
  </sheetViews>
  <sheetFormatPr baseColWidth="10" defaultColWidth="20.7109375" defaultRowHeight="12.75" x14ac:dyDescent="0.2"/>
  <cols>
    <col min="1" max="1" width="12.85546875" style="37" customWidth="1"/>
    <col min="2" max="2" width="40.7109375" style="36" customWidth="1"/>
    <col min="3" max="3" width="50.7109375" style="36" customWidth="1"/>
    <col min="4" max="4" width="13.7109375" style="37" bestFit="1" customWidth="1"/>
    <col min="5" max="6" width="13.7109375" style="37" customWidth="1"/>
    <col min="7" max="7" width="20.7109375" style="22"/>
    <col min="8" max="8" width="27.140625" style="22" customWidth="1"/>
    <col min="9" max="9" width="20.7109375" style="21"/>
    <col min="10" max="16384" width="20.7109375" style="22"/>
  </cols>
  <sheetData>
    <row r="2" spans="1:9" ht="25.5" x14ac:dyDescent="0.2">
      <c r="A2" s="19" t="s">
        <v>652</v>
      </c>
      <c r="B2" s="19" t="s">
        <v>653</v>
      </c>
      <c r="C2" s="19" t="s">
        <v>654</v>
      </c>
      <c r="D2" s="20" t="s">
        <v>655</v>
      </c>
      <c r="E2" s="43" t="s">
        <v>656</v>
      </c>
      <c r="F2" s="44"/>
      <c r="G2" s="44"/>
      <c r="H2" s="45"/>
    </row>
    <row r="3" spans="1:9" x14ac:dyDescent="0.2">
      <c r="A3" s="41" t="s">
        <v>657</v>
      </c>
      <c r="B3" s="23" t="s">
        <v>658</v>
      </c>
      <c r="C3" s="23" t="s">
        <v>596</v>
      </c>
      <c r="D3" s="24" t="s">
        <v>464</v>
      </c>
      <c r="E3" s="42" t="s">
        <v>659</v>
      </c>
      <c r="F3" s="42"/>
      <c r="G3" s="42"/>
      <c r="H3" s="42"/>
      <c r="I3" s="25"/>
    </row>
    <row r="4" spans="1:9" x14ac:dyDescent="0.2">
      <c r="A4" s="41"/>
      <c r="B4" s="23" t="s">
        <v>658</v>
      </c>
      <c r="C4" s="23" t="s">
        <v>596</v>
      </c>
      <c r="D4" s="26">
        <v>9998</v>
      </c>
      <c r="E4" s="42" t="s">
        <v>660</v>
      </c>
      <c r="F4" s="42"/>
      <c r="G4" s="42"/>
      <c r="H4" s="42"/>
    </row>
    <row r="5" spans="1:9" x14ac:dyDescent="0.2">
      <c r="A5" s="41"/>
      <c r="B5" s="23" t="s">
        <v>658</v>
      </c>
      <c r="C5" s="23" t="s">
        <v>596</v>
      </c>
      <c r="D5" s="26">
        <v>9999</v>
      </c>
      <c r="E5" s="42" t="s">
        <v>661</v>
      </c>
      <c r="F5" s="42"/>
      <c r="G5" s="42"/>
      <c r="H5" s="42"/>
    </row>
    <row r="6" spans="1:9" x14ac:dyDescent="0.2">
      <c r="A6" s="41" t="s">
        <v>662</v>
      </c>
      <c r="B6" s="27" t="s">
        <v>663</v>
      </c>
      <c r="C6" s="23" t="s">
        <v>596</v>
      </c>
      <c r="D6" s="24" t="s">
        <v>464</v>
      </c>
      <c r="E6" s="42" t="s">
        <v>664</v>
      </c>
      <c r="F6" s="42"/>
      <c r="G6" s="42"/>
      <c r="H6" s="42"/>
    </row>
    <row r="7" spans="1:9" x14ac:dyDescent="0.2">
      <c r="A7" s="41"/>
      <c r="B7" s="27" t="s">
        <v>663</v>
      </c>
      <c r="C7" s="23" t="s">
        <v>596</v>
      </c>
      <c r="D7" s="26">
        <v>9998</v>
      </c>
      <c r="E7" s="42" t="s">
        <v>665</v>
      </c>
      <c r="F7" s="42"/>
      <c r="G7" s="42"/>
      <c r="H7" s="42"/>
    </row>
    <row r="8" spans="1:9" x14ac:dyDescent="0.2">
      <c r="A8" s="41"/>
      <c r="B8" s="27" t="s">
        <v>663</v>
      </c>
      <c r="C8" s="23" t="s">
        <v>596</v>
      </c>
      <c r="D8" s="26">
        <v>9999</v>
      </c>
      <c r="E8" s="42" t="s">
        <v>666</v>
      </c>
      <c r="F8" s="42"/>
      <c r="G8" s="42"/>
      <c r="H8" s="42"/>
    </row>
    <row r="9" spans="1:9" x14ac:dyDescent="0.2">
      <c r="A9" s="41" t="s">
        <v>667</v>
      </c>
      <c r="B9" s="27" t="s">
        <v>663</v>
      </c>
      <c r="C9" s="27" t="s">
        <v>668</v>
      </c>
      <c r="D9" s="24" t="s">
        <v>464</v>
      </c>
      <c r="E9" s="42" t="s">
        <v>669</v>
      </c>
      <c r="F9" s="42"/>
      <c r="G9" s="42"/>
      <c r="H9" s="42"/>
    </row>
    <row r="10" spans="1:9" x14ac:dyDescent="0.2">
      <c r="A10" s="41"/>
      <c r="B10" s="27" t="s">
        <v>663</v>
      </c>
      <c r="C10" s="27" t="s">
        <v>668</v>
      </c>
      <c r="D10" s="26">
        <v>9998</v>
      </c>
      <c r="E10" s="42" t="s">
        <v>670</v>
      </c>
      <c r="F10" s="42"/>
      <c r="G10" s="42"/>
      <c r="H10" s="42"/>
    </row>
    <row r="11" spans="1:9" x14ac:dyDescent="0.2">
      <c r="A11" s="41"/>
      <c r="B11" s="27" t="s">
        <v>663</v>
      </c>
      <c r="C11" s="27" t="s">
        <v>668</v>
      </c>
      <c r="D11" s="26">
        <v>9999</v>
      </c>
      <c r="E11" s="42" t="s">
        <v>671</v>
      </c>
      <c r="F11" s="42"/>
      <c r="G11" s="42"/>
      <c r="H11" s="42"/>
    </row>
    <row r="13" spans="1:9" x14ac:dyDescent="0.2">
      <c r="A13" s="19" t="s">
        <v>672</v>
      </c>
      <c r="B13" s="20" t="s">
        <v>673</v>
      </c>
      <c r="C13" s="20" t="s">
        <v>674</v>
      </c>
      <c r="D13" s="19" t="s">
        <v>675</v>
      </c>
      <c r="E13" s="19" t="s">
        <v>676</v>
      </c>
      <c r="F13" s="19" t="s">
        <v>677</v>
      </c>
    </row>
    <row r="14" spans="1:9" x14ac:dyDescent="0.2">
      <c r="A14" s="40" t="s">
        <v>678</v>
      </c>
      <c r="B14" s="40"/>
      <c r="C14" s="40"/>
      <c r="D14" s="40"/>
      <c r="E14" s="40"/>
      <c r="F14" s="40"/>
    </row>
    <row r="15" spans="1:9" ht="25.5" x14ac:dyDescent="0.2">
      <c r="A15" s="28">
        <v>1</v>
      </c>
      <c r="B15" s="29" t="s">
        <v>653</v>
      </c>
      <c r="C15" s="29" t="s">
        <v>679</v>
      </c>
      <c r="D15" s="28" t="s">
        <v>265</v>
      </c>
      <c r="E15" s="30" t="s">
        <v>680</v>
      </c>
      <c r="F15" s="28">
        <v>2</v>
      </c>
      <c r="G15" s="29" t="s">
        <v>653</v>
      </c>
    </row>
    <row r="16" spans="1:9" x14ac:dyDescent="0.2">
      <c r="A16" s="28">
        <v>2</v>
      </c>
      <c r="B16" s="29" t="s">
        <v>681</v>
      </c>
      <c r="C16" s="29" t="s">
        <v>682</v>
      </c>
      <c r="D16" s="28" t="s">
        <v>266</v>
      </c>
      <c r="E16" s="28" t="s">
        <v>683</v>
      </c>
      <c r="F16" s="28">
        <v>50</v>
      </c>
      <c r="G16" s="29" t="s">
        <v>681</v>
      </c>
    </row>
    <row r="17" spans="1:7" ht="51" x14ac:dyDescent="0.2">
      <c r="A17" s="28">
        <v>3</v>
      </c>
      <c r="B17" s="29" t="s">
        <v>684</v>
      </c>
      <c r="C17" s="29" t="s">
        <v>685</v>
      </c>
      <c r="D17" s="28" t="s">
        <v>267</v>
      </c>
      <c r="E17" s="30" t="s">
        <v>686</v>
      </c>
      <c r="F17" s="28">
        <v>3</v>
      </c>
      <c r="G17" s="29" t="s">
        <v>684</v>
      </c>
    </row>
    <row r="18" spans="1:7" ht="25.5" x14ac:dyDescent="0.2">
      <c r="A18" s="28">
        <v>4</v>
      </c>
      <c r="B18" s="29" t="s">
        <v>687</v>
      </c>
      <c r="C18" s="29" t="s">
        <v>688</v>
      </c>
      <c r="D18" s="28" t="s">
        <v>689</v>
      </c>
      <c r="E18" s="28" t="s">
        <v>683</v>
      </c>
      <c r="F18" s="28">
        <v>50</v>
      </c>
      <c r="G18" s="29" t="s">
        <v>687</v>
      </c>
    </row>
    <row r="19" spans="1:7" ht="51" x14ac:dyDescent="0.2">
      <c r="A19" s="28">
        <v>5</v>
      </c>
      <c r="B19" s="29" t="s">
        <v>655</v>
      </c>
      <c r="C19" s="29" t="s">
        <v>690</v>
      </c>
      <c r="D19" s="28" t="s">
        <v>691</v>
      </c>
      <c r="E19" s="30" t="s">
        <v>692</v>
      </c>
      <c r="F19" s="28">
        <v>4</v>
      </c>
      <c r="G19" s="29" t="s">
        <v>655</v>
      </c>
    </row>
    <row r="20" spans="1:7" ht="25.5" x14ac:dyDescent="0.2">
      <c r="A20" s="28">
        <v>6</v>
      </c>
      <c r="B20" s="29" t="s">
        <v>693</v>
      </c>
      <c r="C20" s="29" t="s">
        <v>694</v>
      </c>
      <c r="D20" s="28" t="s">
        <v>268</v>
      </c>
      <c r="E20" s="28" t="s">
        <v>683</v>
      </c>
      <c r="F20" s="28">
        <v>70</v>
      </c>
      <c r="G20" s="29" t="s">
        <v>693</v>
      </c>
    </row>
    <row r="21" spans="1:7" ht="63.75" x14ac:dyDescent="0.2">
      <c r="A21" s="28">
        <v>7</v>
      </c>
      <c r="B21" s="29" t="s">
        <v>695</v>
      </c>
      <c r="C21" s="29" t="s">
        <v>696</v>
      </c>
      <c r="D21" s="28" t="s">
        <v>0</v>
      </c>
      <c r="E21" s="28" t="s">
        <v>697</v>
      </c>
      <c r="F21" s="28">
        <v>7</v>
      </c>
      <c r="G21" s="29" t="s">
        <v>695</v>
      </c>
    </row>
    <row r="22" spans="1:7" ht="51" x14ac:dyDescent="0.2">
      <c r="A22" s="28">
        <v>8</v>
      </c>
      <c r="B22" s="29" t="s">
        <v>698</v>
      </c>
      <c r="C22" s="29" t="s">
        <v>699</v>
      </c>
      <c r="D22" s="28" t="s">
        <v>1</v>
      </c>
      <c r="E22" s="28" t="s">
        <v>697</v>
      </c>
      <c r="F22" s="28">
        <v>6</v>
      </c>
      <c r="G22" s="29" t="s">
        <v>698</v>
      </c>
    </row>
    <row r="23" spans="1:7" ht="25.5" x14ac:dyDescent="0.2">
      <c r="A23" s="28">
        <v>9</v>
      </c>
      <c r="B23" s="29" t="s">
        <v>700</v>
      </c>
      <c r="C23" s="29" t="s">
        <v>701</v>
      </c>
      <c r="D23" s="28" t="s">
        <v>2</v>
      </c>
      <c r="E23" s="28" t="s">
        <v>697</v>
      </c>
      <c r="F23" s="28">
        <v>4</v>
      </c>
      <c r="G23" s="29" t="s">
        <v>700</v>
      </c>
    </row>
    <row r="24" spans="1:7" x14ac:dyDescent="0.2">
      <c r="A24" s="40" t="s">
        <v>702</v>
      </c>
      <c r="B24" s="40"/>
      <c r="C24" s="40"/>
      <c r="D24" s="40"/>
      <c r="E24" s="40"/>
      <c r="F24" s="40"/>
    </row>
    <row r="25" spans="1:7" x14ac:dyDescent="0.2">
      <c r="A25" s="40" t="s">
        <v>703</v>
      </c>
      <c r="B25" s="40"/>
      <c r="C25" s="40"/>
      <c r="D25" s="40"/>
      <c r="E25" s="40"/>
      <c r="F25" s="40"/>
    </row>
    <row r="26" spans="1:7" ht="63.75" x14ac:dyDescent="0.2">
      <c r="A26" s="28">
        <v>1</v>
      </c>
      <c r="B26" s="29" t="s">
        <v>704</v>
      </c>
      <c r="C26" s="29" t="s">
        <v>705</v>
      </c>
      <c r="D26" s="28" t="s">
        <v>269</v>
      </c>
      <c r="E26" s="28" t="s">
        <v>706</v>
      </c>
      <c r="F26" s="28">
        <v>9</v>
      </c>
      <c r="G26" s="29" t="s">
        <v>704</v>
      </c>
    </row>
    <row r="27" spans="1:7" ht="63.75" x14ac:dyDescent="0.2">
      <c r="A27" s="28">
        <v>2</v>
      </c>
      <c r="B27" s="29" t="s">
        <v>707</v>
      </c>
      <c r="C27" s="29" t="s">
        <v>708</v>
      </c>
      <c r="D27" s="28" t="s">
        <v>270</v>
      </c>
      <c r="E27" s="28" t="s">
        <v>706</v>
      </c>
      <c r="F27" s="28">
        <v>9</v>
      </c>
      <c r="G27" s="29" t="s">
        <v>707</v>
      </c>
    </row>
    <row r="28" spans="1:7" ht="63.75" x14ac:dyDescent="0.2">
      <c r="A28" s="28">
        <v>3</v>
      </c>
      <c r="B28" s="29" t="s">
        <v>709</v>
      </c>
      <c r="C28" s="29" t="s">
        <v>710</v>
      </c>
      <c r="D28" s="28" t="s">
        <v>271</v>
      </c>
      <c r="E28" s="28" t="s">
        <v>706</v>
      </c>
      <c r="F28" s="28">
        <v>9</v>
      </c>
      <c r="G28" s="29" t="s">
        <v>709</v>
      </c>
    </row>
    <row r="29" spans="1:7" x14ac:dyDescent="0.2">
      <c r="A29" s="28">
        <v>4</v>
      </c>
      <c r="B29" s="29" t="s">
        <v>711</v>
      </c>
      <c r="C29" s="29" t="s">
        <v>712</v>
      </c>
      <c r="D29" s="28" t="s">
        <v>272</v>
      </c>
      <c r="E29" s="28" t="s">
        <v>706</v>
      </c>
      <c r="F29" s="28">
        <v>9</v>
      </c>
      <c r="G29" s="29" t="s">
        <v>711</v>
      </c>
    </row>
    <row r="30" spans="1:7" ht="25.5" x14ac:dyDescent="0.2">
      <c r="A30" s="28">
        <v>5</v>
      </c>
      <c r="B30" s="29" t="s">
        <v>713</v>
      </c>
      <c r="C30" s="29" t="s">
        <v>714</v>
      </c>
      <c r="D30" s="28" t="s">
        <v>273</v>
      </c>
      <c r="E30" s="28" t="s">
        <v>706</v>
      </c>
      <c r="F30" s="28">
        <v>9</v>
      </c>
      <c r="G30" s="29" t="s">
        <v>713</v>
      </c>
    </row>
    <row r="31" spans="1:7" ht="25.5" x14ac:dyDescent="0.2">
      <c r="A31" s="28">
        <v>6</v>
      </c>
      <c r="B31" s="29" t="s">
        <v>715</v>
      </c>
      <c r="C31" s="29" t="s">
        <v>716</v>
      </c>
      <c r="D31" s="28" t="s">
        <v>274</v>
      </c>
      <c r="E31" s="28" t="s">
        <v>706</v>
      </c>
      <c r="F31" s="28">
        <v>9</v>
      </c>
      <c r="G31" s="29" t="s">
        <v>715</v>
      </c>
    </row>
    <row r="32" spans="1:7" ht="25.5" x14ac:dyDescent="0.2">
      <c r="A32" s="28">
        <v>7</v>
      </c>
      <c r="B32" s="29" t="s">
        <v>717</v>
      </c>
      <c r="C32" s="29" t="s">
        <v>718</v>
      </c>
      <c r="D32" s="28" t="s">
        <v>275</v>
      </c>
      <c r="E32" s="28" t="s">
        <v>706</v>
      </c>
      <c r="F32" s="28">
        <v>9</v>
      </c>
      <c r="G32" s="29" t="s">
        <v>717</v>
      </c>
    </row>
    <row r="33" spans="1:7" ht="25.5" x14ac:dyDescent="0.2">
      <c r="A33" s="28">
        <v>8</v>
      </c>
      <c r="B33" s="29" t="s">
        <v>719</v>
      </c>
      <c r="C33" s="29" t="s">
        <v>720</v>
      </c>
      <c r="D33" s="28" t="s">
        <v>276</v>
      </c>
      <c r="E33" s="28" t="s">
        <v>706</v>
      </c>
      <c r="F33" s="28">
        <v>9</v>
      </c>
      <c r="G33" s="29" t="s">
        <v>719</v>
      </c>
    </row>
    <row r="34" spans="1:7" ht="25.5" x14ac:dyDescent="0.2">
      <c r="A34" s="28">
        <v>9</v>
      </c>
      <c r="B34" s="29" t="s">
        <v>721</v>
      </c>
      <c r="C34" s="29" t="s">
        <v>722</v>
      </c>
      <c r="D34" s="28" t="s">
        <v>277</v>
      </c>
      <c r="E34" s="28" t="s">
        <v>706</v>
      </c>
      <c r="F34" s="28">
        <v>9</v>
      </c>
      <c r="G34" s="29" t="s">
        <v>721</v>
      </c>
    </row>
    <row r="35" spans="1:7" ht="25.5" x14ac:dyDescent="0.2">
      <c r="A35" s="28">
        <v>10</v>
      </c>
      <c r="B35" s="29" t="s">
        <v>723</v>
      </c>
      <c r="C35" s="29" t="s">
        <v>724</v>
      </c>
      <c r="D35" s="28" t="s">
        <v>278</v>
      </c>
      <c r="E35" s="28" t="s">
        <v>706</v>
      </c>
      <c r="F35" s="28">
        <v>9</v>
      </c>
      <c r="G35" s="29" t="s">
        <v>723</v>
      </c>
    </row>
    <row r="36" spans="1:7" ht="25.5" x14ac:dyDescent="0.2">
      <c r="A36" s="28">
        <v>11</v>
      </c>
      <c r="B36" s="29" t="s">
        <v>725</v>
      </c>
      <c r="C36" s="29" t="s">
        <v>726</v>
      </c>
      <c r="D36" s="28" t="s">
        <v>279</v>
      </c>
      <c r="E36" s="28" t="s">
        <v>706</v>
      </c>
      <c r="F36" s="28">
        <v>9</v>
      </c>
      <c r="G36" s="29" t="s">
        <v>725</v>
      </c>
    </row>
    <row r="37" spans="1:7" ht="25.5" x14ac:dyDescent="0.2">
      <c r="A37" s="28">
        <v>12</v>
      </c>
      <c r="B37" s="29" t="s">
        <v>727</v>
      </c>
      <c r="C37" s="29" t="s">
        <v>728</v>
      </c>
      <c r="D37" s="28" t="s">
        <v>280</v>
      </c>
      <c r="E37" s="28" t="s">
        <v>706</v>
      </c>
      <c r="F37" s="28">
        <v>9</v>
      </c>
      <c r="G37" s="29" t="s">
        <v>727</v>
      </c>
    </row>
    <row r="38" spans="1:7" ht="25.5" x14ac:dyDescent="0.2">
      <c r="A38" s="28">
        <v>13</v>
      </c>
      <c r="B38" s="29" t="s">
        <v>729</v>
      </c>
      <c r="C38" s="29" t="s">
        <v>730</v>
      </c>
      <c r="D38" s="28" t="s">
        <v>281</v>
      </c>
      <c r="E38" s="28" t="s">
        <v>706</v>
      </c>
      <c r="F38" s="28">
        <v>9</v>
      </c>
      <c r="G38" s="29" t="s">
        <v>729</v>
      </c>
    </row>
    <row r="39" spans="1:7" ht="25.5" x14ac:dyDescent="0.2">
      <c r="A39" s="28">
        <v>14</v>
      </c>
      <c r="B39" s="29" t="s">
        <v>731</v>
      </c>
      <c r="C39" s="29" t="s">
        <v>732</v>
      </c>
      <c r="D39" s="28" t="s">
        <v>282</v>
      </c>
      <c r="E39" s="28" t="s">
        <v>706</v>
      </c>
      <c r="F39" s="28">
        <v>9</v>
      </c>
      <c r="G39" s="29" t="s">
        <v>731</v>
      </c>
    </row>
    <row r="40" spans="1:7" ht="25.5" x14ac:dyDescent="0.2">
      <c r="A40" s="28">
        <v>15</v>
      </c>
      <c r="B40" s="29" t="s">
        <v>733</v>
      </c>
      <c r="C40" s="29" t="s">
        <v>734</v>
      </c>
      <c r="D40" s="28" t="s">
        <v>283</v>
      </c>
      <c r="E40" s="28" t="s">
        <v>706</v>
      </c>
      <c r="F40" s="28">
        <v>9</v>
      </c>
      <c r="G40" s="29" t="s">
        <v>733</v>
      </c>
    </row>
    <row r="41" spans="1:7" ht="25.5" x14ac:dyDescent="0.2">
      <c r="A41" s="28">
        <v>16</v>
      </c>
      <c r="B41" s="29" t="s">
        <v>735</v>
      </c>
      <c r="C41" s="29" t="s">
        <v>736</v>
      </c>
      <c r="D41" s="28" t="s">
        <v>284</v>
      </c>
      <c r="E41" s="28" t="s">
        <v>706</v>
      </c>
      <c r="F41" s="28">
        <v>9</v>
      </c>
      <c r="G41" s="29" t="s">
        <v>735</v>
      </c>
    </row>
    <row r="42" spans="1:7" ht="25.5" x14ac:dyDescent="0.2">
      <c r="A42" s="28">
        <v>17</v>
      </c>
      <c r="B42" s="29" t="s">
        <v>737</v>
      </c>
      <c r="C42" s="29" t="s">
        <v>738</v>
      </c>
      <c r="D42" s="28" t="s">
        <v>285</v>
      </c>
      <c r="E42" s="28" t="s">
        <v>706</v>
      </c>
      <c r="F42" s="28">
        <v>9</v>
      </c>
      <c r="G42" s="29" t="s">
        <v>737</v>
      </c>
    </row>
    <row r="43" spans="1:7" ht="25.5" x14ac:dyDescent="0.2">
      <c r="A43" s="28">
        <v>18</v>
      </c>
      <c r="B43" s="29" t="s">
        <v>739</v>
      </c>
      <c r="C43" s="29" t="s">
        <v>740</v>
      </c>
      <c r="D43" s="28" t="s">
        <v>286</v>
      </c>
      <c r="E43" s="28" t="s">
        <v>706</v>
      </c>
      <c r="F43" s="28">
        <v>9</v>
      </c>
      <c r="G43" s="29" t="s">
        <v>739</v>
      </c>
    </row>
    <row r="44" spans="1:7" ht="25.5" x14ac:dyDescent="0.2">
      <c r="A44" s="28">
        <v>19</v>
      </c>
      <c r="B44" s="29" t="s">
        <v>741</v>
      </c>
      <c r="C44" s="29" t="s">
        <v>742</v>
      </c>
      <c r="D44" s="28" t="s">
        <v>287</v>
      </c>
      <c r="E44" s="28" t="s">
        <v>706</v>
      </c>
      <c r="F44" s="28">
        <v>9</v>
      </c>
      <c r="G44" s="29" t="s">
        <v>741</v>
      </c>
    </row>
    <row r="45" spans="1:7" ht="25.5" x14ac:dyDescent="0.2">
      <c r="A45" s="28">
        <v>20</v>
      </c>
      <c r="B45" s="29" t="s">
        <v>743</v>
      </c>
      <c r="C45" s="29" t="s">
        <v>744</v>
      </c>
      <c r="D45" s="28" t="s">
        <v>288</v>
      </c>
      <c r="E45" s="28" t="s">
        <v>706</v>
      </c>
      <c r="F45" s="28">
        <v>9</v>
      </c>
      <c r="G45" s="29" t="s">
        <v>743</v>
      </c>
    </row>
    <row r="46" spans="1:7" ht="25.5" x14ac:dyDescent="0.2">
      <c r="A46" s="28">
        <v>21</v>
      </c>
      <c r="B46" s="29" t="s">
        <v>745</v>
      </c>
      <c r="C46" s="29" t="s">
        <v>746</v>
      </c>
      <c r="D46" s="28" t="s">
        <v>289</v>
      </c>
      <c r="E46" s="28" t="s">
        <v>706</v>
      </c>
      <c r="F46" s="28">
        <v>9</v>
      </c>
      <c r="G46" s="29" t="s">
        <v>745</v>
      </c>
    </row>
    <row r="47" spans="1:7" x14ac:dyDescent="0.2">
      <c r="A47" s="28">
        <v>22</v>
      </c>
      <c r="B47" s="29" t="s">
        <v>747</v>
      </c>
      <c r="C47" s="29" t="s">
        <v>748</v>
      </c>
      <c r="D47" s="28" t="s">
        <v>290</v>
      </c>
      <c r="E47" s="28" t="s">
        <v>706</v>
      </c>
      <c r="F47" s="28">
        <v>9</v>
      </c>
      <c r="G47" s="29" t="s">
        <v>747</v>
      </c>
    </row>
    <row r="48" spans="1:7" ht="25.5" x14ac:dyDescent="0.2">
      <c r="A48" s="28">
        <v>23</v>
      </c>
      <c r="B48" s="29" t="s">
        <v>749</v>
      </c>
      <c r="C48" s="29" t="s">
        <v>750</v>
      </c>
      <c r="D48" s="28" t="s">
        <v>291</v>
      </c>
      <c r="E48" s="28" t="s">
        <v>706</v>
      </c>
      <c r="F48" s="28">
        <v>9</v>
      </c>
      <c r="G48" s="29" t="s">
        <v>749</v>
      </c>
    </row>
    <row r="49" spans="1:7" ht="25.5" x14ac:dyDescent="0.2">
      <c r="A49" s="28">
        <v>24</v>
      </c>
      <c r="B49" s="29" t="s">
        <v>751</v>
      </c>
      <c r="C49" s="29" t="s">
        <v>752</v>
      </c>
      <c r="D49" s="28" t="s">
        <v>292</v>
      </c>
      <c r="E49" s="28" t="s">
        <v>706</v>
      </c>
      <c r="F49" s="28">
        <v>9</v>
      </c>
      <c r="G49" s="29" t="s">
        <v>751</v>
      </c>
    </row>
    <row r="50" spans="1:7" ht="25.5" x14ac:dyDescent="0.2">
      <c r="A50" s="28">
        <v>25</v>
      </c>
      <c r="B50" s="29" t="s">
        <v>753</v>
      </c>
      <c r="C50" s="29" t="s">
        <v>754</v>
      </c>
      <c r="D50" s="28" t="s">
        <v>293</v>
      </c>
      <c r="E50" s="28" t="s">
        <v>706</v>
      </c>
      <c r="F50" s="28">
        <v>9</v>
      </c>
      <c r="G50" s="29" t="s">
        <v>753</v>
      </c>
    </row>
    <row r="51" spans="1:7" ht="25.5" x14ac:dyDescent="0.2">
      <c r="A51" s="28">
        <v>26</v>
      </c>
      <c r="B51" s="29" t="s">
        <v>755</v>
      </c>
      <c r="C51" s="29" t="s">
        <v>756</v>
      </c>
      <c r="D51" s="28" t="s">
        <v>294</v>
      </c>
      <c r="E51" s="28" t="s">
        <v>706</v>
      </c>
      <c r="F51" s="28">
        <v>9</v>
      </c>
      <c r="G51" s="29" t="s">
        <v>755</v>
      </c>
    </row>
    <row r="52" spans="1:7" ht="25.5" x14ac:dyDescent="0.2">
      <c r="A52" s="28">
        <v>27</v>
      </c>
      <c r="B52" s="29" t="s">
        <v>757</v>
      </c>
      <c r="C52" s="29" t="s">
        <v>758</v>
      </c>
      <c r="D52" s="28" t="s">
        <v>295</v>
      </c>
      <c r="E52" s="28" t="s">
        <v>706</v>
      </c>
      <c r="F52" s="28">
        <v>9</v>
      </c>
      <c r="G52" s="29" t="s">
        <v>757</v>
      </c>
    </row>
    <row r="53" spans="1:7" ht="25.5" x14ac:dyDescent="0.2">
      <c r="A53" s="28">
        <v>28</v>
      </c>
      <c r="B53" s="29" t="s">
        <v>759</v>
      </c>
      <c r="C53" s="29" t="s">
        <v>760</v>
      </c>
      <c r="D53" s="28" t="s">
        <v>296</v>
      </c>
      <c r="E53" s="28" t="s">
        <v>706</v>
      </c>
      <c r="F53" s="28">
        <v>9</v>
      </c>
      <c r="G53" s="29" t="s">
        <v>759</v>
      </c>
    </row>
    <row r="54" spans="1:7" ht="25.5" x14ac:dyDescent="0.2">
      <c r="A54" s="28">
        <v>29</v>
      </c>
      <c r="B54" s="29" t="s">
        <v>761</v>
      </c>
      <c r="C54" s="29" t="s">
        <v>762</v>
      </c>
      <c r="D54" s="28" t="s">
        <v>297</v>
      </c>
      <c r="E54" s="28" t="s">
        <v>706</v>
      </c>
      <c r="F54" s="28">
        <v>9</v>
      </c>
      <c r="G54" s="29" t="s">
        <v>761</v>
      </c>
    </row>
    <row r="55" spans="1:7" ht="25.5" x14ac:dyDescent="0.2">
      <c r="A55" s="28">
        <v>30</v>
      </c>
      <c r="B55" s="29" t="s">
        <v>763</v>
      </c>
      <c r="C55" s="29" t="s">
        <v>764</v>
      </c>
      <c r="D55" s="28" t="s">
        <v>298</v>
      </c>
      <c r="E55" s="28" t="s">
        <v>706</v>
      </c>
      <c r="F55" s="28">
        <v>9</v>
      </c>
      <c r="G55" s="29" t="s">
        <v>763</v>
      </c>
    </row>
    <row r="56" spans="1:7" ht="25.5" x14ac:dyDescent="0.2">
      <c r="A56" s="28">
        <v>31</v>
      </c>
      <c r="B56" s="29" t="s">
        <v>765</v>
      </c>
      <c r="C56" s="29" t="s">
        <v>766</v>
      </c>
      <c r="D56" s="28" t="s">
        <v>299</v>
      </c>
      <c r="E56" s="28" t="s">
        <v>706</v>
      </c>
      <c r="F56" s="28">
        <v>9</v>
      </c>
      <c r="G56" s="29" t="s">
        <v>765</v>
      </c>
    </row>
    <row r="57" spans="1:7" ht="25.5" x14ac:dyDescent="0.2">
      <c r="A57" s="28">
        <v>32</v>
      </c>
      <c r="B57" s="29" t="s">
        <v>767</v>
      </c>
      <c r="C57" s="29" t="s">
        <v>768</v>
      </c>
      <c r="D57" s="28" t="s">
        <v>300</v>
      </c>
      <c r="E57" s="28" t="s">
        <v>706</v>
      </c>
      <c r="F57" s="28">
        <v>9</v>
      </c>
      <c r="G57" s="29" t="s">
        <v>767</v>
      </c>
    </row>
    <row r="58" spans="1:7" ht="25.5" x14ac:dyDescent="0.2">
      <c r="A58" s="28">
        <v>33</v>
      </c>
      <c r="B58" s="29" t="s">
        <v>769</v>
      </c>
      <c r="C58" s="29" t="s">
        <v>770</v>
      </c>
      <c r="D58" s="28" t="s">
        <v>301</v>
      </c>
      <c r="E58" s="28" t="s">
        <v>706</v>
      </c>
      <c r="F58" s="28">
        <v>9</v>
      </c>
      <c r="G58" s="29" t="s">
        <v>769</v>
      </c>
    </row>
    <row r="59" spans="1:7" ht="25.5" x14ac:dyDescent="0.2">
      <c r="A59" s="28">
        <v>34</v>
      </c>
      <c r="B59" s="29" t="s">
        <v>771</v>
      </c>
      <c r="C59" s="29" t="s">
        <v>772</v>
      </c>
      <c r="D59" s="28" t="s">
        <v>302</v>
      </c>
      <c r="E59" s="28" t="s">
        <v>706</v>
      </c>
      <c r="F59" s="28">
        <v>9</v>
      </c>
      <c r="G59" s="29" t="s">
        <v>771</v>
      </c>
    </row>
    <row r="60" spans="1:7" ht="25.5" x14ac:dyDescent="0.2">
      <c r="A60" s="28">
        <v>35</v>
      </c>
      <c r="B60" s="29" t="s">
        <v>773</v>
      </c>
      <c r="C60" s="29" t="s">
        <v>774</v>
      </c>
      <c r="D60" s="28" t="s">
        <v>303</v>
      </c>
      <c r="E60" s="28" t="s">
        <v>706</v>
      </c>
      <c r="F60" s="28">
        <v>9</v>
      </c>
      <c r="G60" s="29" t="s">
        <v>773</v>
      </c>
    </row>
    <row r="61" spans="1:7" ht="25.5" x14ac:dyDescent="0.2">
      <c r="A61" s="28">
        <v>36</v>
      </c>
      <c r="B61" s="29" t="s">
        <v>775</v>
      </c>
      <c r="C61" s="29" t="s">
        <v>776</v>
      </c>
      <c r="D61" s="28" t="s">
        <v>304</v>
      </c>
      <c r="E61" s="28" t="s">
        <v>706</v>
      </c>
      <c r="F61" s="28">
        <v>9</v>
      </c>
      <c r="G61" s="29" t="s">
        <v>775</v>
      </c>
    </row>
    <row r="62" spans="1:7" ht="25.5" x14ac:dyDescent="0.2">
      <c r="A62" s="28">
        <v>37</v>
      </c>
      <c r="B62" s="29" t="s">
        <v>777</v>
      </c>
      <c r="C62" s="29" t="s">
        <v>778</v>
      </c>
      <c r="D62" s="28" t="s">
        <v>305</v>
      </c>
      <c r="E62" s="28" t="s">
        <v>706</v>
      </c>
      <c r="F62" s="28">
        <v>9</v>
      </c>
      <c r="G62" s="29" t="s">
        <v>777</v>
      </c>
    </row>
    <row r="63" spans="1:7" ht="25.5" x14ac:dyDescent="0.2">
      <c r="A63" s="28">
        <v>38</v>
      </c>
      <c r="B63" s="29" t="s">
        <v>779</v>
      </c>
      <c r="C63" s="29" t="s">
        <v>780</v>
      </c>
      <c r="D63" s="28" t="s">
        <v>306</v>
      </c>
      <c r="E63" s="28" t="s">
        <v>706</v>
      </c>
      <c r="F63" s="28">
        <v>9</v>
      </c>
      <c r="G63" s="29" t="s">
        <v>779</v>
      </c>
    </row>
    <row r="64" spans="1:7" ht="25.5" x14ac:dyDescent="0.2">
      <c r="A64" s="28">
        <v>39</v>
      </c>
      <c r="B64" s="29" t="s">
        <v>781</v>
      </c>
      <c r="C64" s="29" t="s">
        <v>782</v>
      </c>
      <c r="D64" s="28" t="s">
        <v>307</v>
      </c>
      <c r="E64" s="28" t="s">
        <v>706</v>
      </c>
      <c r="F64" s="28">
        <v>9</v>
      </c>
      <c r="G64" s="29" t="s">
        <v>781</v>
      </c>
    </row>
    <row r="65" spans="1:9" ht="25.5" x14ac:dyDescent="0.2">
      <c r="A65" s="28">
        <v>40</v>
      </c>
      <c r="B65" s="29" t="s">
        <v>783</v>
      </c>
      <c r="C65" s="29" t="s">
        <v>784</v>
      </c>
      <c r="D65" s="28" t="s">
        <v>308</v>
      </c>
      <c r="E65" s="28" t="s">
        <v>706</v>
      </c>
      <c r="F65" s="28">
        <v>9</v>
      </c>
      <c r="G65" s="29" t="s">
        <v>783</v>
      </c>
    </row>
    <row r="66" spans="1:9" ht="25.5" x14ac:dyDescent="0.2">
      <c r="A66" s="28">
        <v>41</v>
      </c>
      <c r="B66" s="29" t="s">
        <v>785</v>
      </c>
      <c r="C66" s="29" t="s">
        <v>786</v>
      </c>
      <c r="D66" s="28" t="s">
        <v>309</v>
      </c>
      <c r="E66" s="28" t="s">
        <v>706</v>
      </c>
      <c r="F66" s="28">
        <v>9</v>
      </c>
      <c r="G66" s="29" t="s">
        <v>785</v>
      </c>
    </row>
    <row r="67" spans="1:9" ht="25.5" x14ac:dyDescent="0.2">
      <c r="A67" s="28">
        <v>42</v>
      </c>
      <c r="B67" s="29" t="s">
        <v>787</v>
      </c>
      <c r="C67" s="29" t="s">
        <v>788</v>
      </c>
      <c r="D67" s="28" t="s">
        <v>310</v>
      </c>
      <c r="E67" s="28" t="s">
        <v>706</v>
      </c>
      <c r="F67" s="28">
        <v>9</v>
      </c>
      <c r="G67" s="29" t="s">
        <v>787</v>
      </c>
    </row>
    <row r="68" spans="1:9" ht="25.5" x14ac:dyDescent="0.2">
      <c r="A68" s="28">
        <v>43</v>
      </c>
      <c r="B68" s="29" t="s">
        <v>789</v>
      </c>
      <c r="C68" s="29" t="s">
        <v>790</v>
      </c>
      <c r="D68" s="28" t="s">
        <v>311</v>
      </c>
      <c r="E68" s="28" t="s">
        <v>706</v>
      </c>
      <c r="F68" s="28">
        <v>9</v>
      </c>
      <c r="G68" s="29" t="s">
        <v>789</v>
      </c>
    </row>
    <row r="69" spans="1:9" ht="38.25" x14ac:dyDescent="0.2">
      <c r="A69" s="28">
        <v>44</v>
      </c>
      <c r="B69" s="29" t="s">
        <v>791</v>
      </c>
      <c r="C69" s="29" t="s">
        <v>792</v>
      </c>
      <c r="D69" s="28" t="s">
        <v>312</v>
      </c>
      <c r="E69" s="28" t="s">
        <v>706</v>
      </c>
      <c r="F69" s="28">
        <v>9</v>
      </c>
      <c r="G69" s="29" t="s">
        <v>791</v>
      </c>
    </row>
    <row r="70" spans="1:9" x14ac:dyDescent="0.2">
      <c r="A70" s="40" t="s">
        <v>793</v>
      </c>
      <c r="B70" s="40"/>
      <c r="C70" s="40"/>
      <c r="D70" s="40"/>
      <c r="E70" s="40"/>
      <c r="F70" s="40"/>
    </row>
    <row r="71" spans="1:9" s="33" customFormat="1" ht="51" x14ac:dyDescent="0.2">
      <c r="A71" s="31">
        <v>45</v>
      </c>
      <c r="B71" s="32" t="s">
        <v>794</v>
      </c>
      <c r="C71" s="32" t="s">
        <v>795</v>
      </c>
      <c r="D71" s="31" t="s">
        <v>316</v>
      </c>
      <c r="E71" s="31" t="s">
        <v>706</v>
      </c>
      <c r="F71" s="31">
        <v>9</v>
      </c>
      <c r="G71" s="32" t="s">
        <v>794</v>
      </c>
      <c r="I71" s="34"/>
    </row>
    <row r="72" spans="1:9" x14ac:dyDescent="0.2">
      <c r="A72" s="40" t="s">
        <v>796</v>
      </c>
      <c r="B72" s="40"/>
      <c r="C72" s="40"/>
      <c r="D72" s="40"/>
      <c r="E72" s="40"/>
      <c r="F72" s="40"/>
    </row>
    <row r="73" spans="1:9" s="33" customFormat="1" ht="25.5" x14ac:dyDescent="0.2">
      <c r="A73" s="31">
        <v>46</v>
      </c>
      <c r="B73" s="32" t="s">
        <v>797</v>
      </c>
      <c r="C73" s="32" t="s">
        <v>798</v>
      </c>
      <c r="D73" s="31" t="s">
        <v>317</v>
      </c>
      <c r="E73" s="31" t="s">
        <v>706</v>
      </c>
      <c r="F73" s="31">
        <v>9</v>
      </c>
      <c r="G73" s="32" t="s">
        <v>797</v>
      </c>
      <c r="I73" s="34"/>
    </row>
    <row r="74" spans="1:9" s="33" customFormat="1" ht="25.5" x14ac:dyDescent="0.2">
      <c r="A74" s="31">
        <v>47</v>
      </c>
      <c r="B74" s="32" t="s">
        <v>799</v>
      </c>
      <c r="C74" s="32" t="s">
        <v>800</v>
      </c>
      <c r="D74" s="31" t="s">
        <v>318</v>
      </c>
      <c r="E74" s="31" t="s">
        <v>706</v>
      </c>
      <c r="F74" s="31">
        <v>9</v>
      </c>
      <c r="G74" s="32" t="s">
        <v>799</v>
      </c>
      <c r="I74" s="34"/>
    </row>
    <row r="75" spans="1:9" s="33" customFormat="1" ht="25.5" x14ac:dyDescent="0.2">
      <c r="A75" s="31">
        <v>48</v>
      </c>
      <c r="B75" s="32" t="s">
        <v>801</v>
      </c>
      <c r="C75" s="32" t="s">
        <v>802</v>
      </c>
      <c r="D75" s="31" t="s">
        <v>319</v>
      </c>
      <c r="E75" s="31" t="s">
        <v>706</v>
      </c>
      <c r="F75" s="31">
        <v>9</v>
      </c>
      <c r="G75" s="32" t="s">
        <v>801</v>
      </c>
      <c r="I75" s="34"/>
    </row>
    <row r="76" spans="1:9" s="33" customFormat="1" ht="25.5" x14ac:dyDescent="0.2">
      <c r="A76" s="31">
        <v>49</v>
      </c>
      <c r="B76" s="32" t="s">
        <v>803</v>
      </c>
      <c r="C76" s="32" t="s">
        <v>804</v>
      </c>
      <c r="D76" s="31" t="s">
        <v>320</v>
      </c>
      <c r="E76" s="31" t="s">
        <v>706</v>
      </c>
      <c r="F76" s="31">
        <v>9</v>
      </c>
      <c r="G76" s="32" t="s">
        <v>803</v>
      </c>
      <c r="I76" s="34"/>
    </row>
    <row r="77" spans="1:9" s="33" customFormat="1" ht="25.5" x14ac:dyDescent="0.2">
      <c r="A77" s="31">
        <v>50</v>
      </c>
      <c r="B77" s="32" t="s">
        <v>805</v>
      </c>
      <c r="C77" s="32" t="s">
        <v>806</v>
      </c>
      <c r="D77" s="31" t="s">
        <v>321</v>
      </c>
      <c r="E77" s="31" t="s">
        <v>706</v>
      </c>
      <c r="F77" s="31">
        <v>9</v>
      </c>
      <c r="G77" s="32" t="s">
        <v>805</v>
      </c>
      <c r="I77" s="34"/>
    </row>
    <row r="78" spans="1:9" s="33" customFormat="1" ht="25.5" x14ac:dyDescent="0.2">
      <c r="A78" s="31">
        <v>51</v>
      </c>
      <c r="B78" s="32" t="s">
        <v>807</v>
      </c>
      <c r="C78" s="32" t="s">
        <v>808</v>
      </c>
      <c r="D78" s="31" t="s">
        <v>322</v>
      </c>
      <c r="E78" s="31" t="s">
        <v>706</v>
      </c>
      <c r="F78" s="31">
        <v>9</v>
      </c>
      <c r="G78" s="32" t="s">
        <v>807</v>
      </c>
      <c r="I78" s="34"/>
    </row>
    <row r="79" spans="1:9" s="33" customFormat="1" ht="38.25" x14ac:dyDescent="0.2">
      <c r="A79" s="31">
        <v>52</v>
      </c>
      <c r="B79" s="32" t="s">
        <v>809</v>
      </c>
      <c r="C79" s="32" t="s">
        <v>810</v>
      </c>
      <c r="D79" s="31" t="s">
        <v>323</v>
      </c>
      <c r="E79" s="31" t="s">
        <v>706</v>
      </c>
      <c r="F79" s="31">
        <v>9</v>
      </c>
      <c r="G79" s="32" t="s">
        <v>809</v>
      </c>
      <c r="I79" s="34"/>
    </row>
    <row r="80" spans="1:9" s="33" customFormat="1" ht="51" x14ac:dyDescent="0.2">
      <c r="A80" s="31">
        <v>53</v>
      </c>
      <c r="B80" s="32" t="s">
        <v>811</v>
      </c>
      <c r="C80" s="32" t="s">
        <v>812</v>
      </c>
      <c r="D80" s="31" t="s">
        <v>324</v>
      </c>
      <c r="E80" s="31" t="s">
        <v>706</v>
      </c>
      <c r="F80" s="31">
        <v>9</v>
      </c>
      <c r="G80" s="32" t="s">
        <v>811</v>
      </c>
      <c r="I80" s="34"/>
    </row>
    <row r="81" spans="1:9" s="33" customFormat="1" ht="51" x14ac:dyDescent="0.2">
      <c r="A81" s="31">
        <v>54</v>
      </c>
      <c r="B81" s="32" t="s">
        <v>813</v>
      </c>
      <c r="C81" s="32" t="s">
        <v>814</v>
      </c>
      <c r="D81" s="31" t="s">
        <v>325</v>
      </c>
      <c r="E81" s="31" t="s">
        <v>706</v>
      </c>
      <c r="F81" s="31">
        <v>9</v>
      </c>
      <c r="G81" s="32" t="s">
        <v>813</v>
      </c>
      <c r="I81" s="34"/>
    </row>
    <row r="82" spans="1:9" s="33" customFormat="1" ht="38.25" x14ac:dyDescent="0.2">
      <c r="A82" s="31">
        <v>55</v>
      </c>
      <c r="B82" s="32" t="s">
        <v>815</v>
      </c>
      <c r="C82" s="32" t="s">
        <v>816</v>
      </c>
      <c r="D82" s="31" t="s">
        <v>326</v>
      </c>
      <c r="E82" s="31" t="s">
        <v>706</v>
      </c>
      <c r="F82" s="31">
        <v>9</v>
      </c>
      <c r="G82" s="32" t="s">
        <v>815</v>
      </c>
      <c r="I82" s="34"/>
    </row>
    <row r="83" spans="1:9" ht="51" x14ac:dyDescent="0.2">
      <c r="A83" s="28">
        <v>56</v>
      </c>
      <c r="B83" s="29" t="s">
        <v>817</v>
      </c>
      <c r="C83" s="29" t="s">
        <v>818</v>
      </c>
      <c r="D83" s="28" t="s">
        <v>327</v>
      </c>
      <c r="E83" s="28" t="s">
        <v>706</v>
      </c>
      <c r="F83" s="28">
        <v>9</v>
      </c>
      <c r="G83" s="29" t="s">
        <v>817</v>
      </c>
    </row>
    <row r="84" spans="1:9" ht="51" x14ac:dyDescent="0.2">
      <c r="A84" s="28">
        <v>57</v>
      </c>
      <c r="B84" s="29" t="s">
        <v>819</v>
      </c>
      <c r="C84" s="29" t="s">
        <v>820</v>
      </c>
      <c r="D84" s="28" t="s">
        <v>328</v>
      </c>
      <c r="E84" s="28" t="s">
        <v>706</v>
      </c>
      <c r="F84" s="28">
        <v>9</v>
      </c>
      <c r="G84" s="29" t="s">
        <v>819</v>
      </c>
    </row>
    <row r="85" spans="1:9" x14ac:dyDescent="0.2">
      <c r="A85" s="40" t="s">
        <v>821</v>
      </c>
      <c r="B85" s="40"/>
      <c r="C85" s="40"/>
      <c r="D85" s="40"/>
      <c r="E85" s="40"/>
      <c r="F85" s="40"/>
    </row>
    <row r="86" spans="1:9" s="33" customFormat="1" ht="38.25" x14ac:dyDescent="0.2">
      <c r="A86" s="31">
        <v>58</v>
      </c>
      <c r="B86" s="32" t="s">
        <v>822</v>
      </c>
      <c r="C86" s="32" t="s">
        <v>823</v>
      </c>
      <c r="D86" s="31" t="s">
        <v>329</v>
      </c>
      <c r="E86" s="31" t="s">
        <v>706</v>
      </c>
      <c r="F86" s="31">
        <v>9</v>
      </c>
      <c r="G86" s="32" t="s">
        <v>822</v>
      </c>
      <c r="I86" s="34"/>
    </row>
    <row r="87" spans="1:9" s="33" customFormat="1" ht="38.25" x14ac:dyDescent="0.2">
      <c r="A87" s="31">
        <v>59</v>
      </c>
      <c r="B87" s="32" t="s">
        <v>824</v>
      </c>
      <c r="C87" s="32" t="s">
        <v>825</v>
      </c>
      <c r="D87" s="31" t="s">
        <v>330</v>
      </c>
      <c r="E87" s="31" t="s">
        <v>706</v>
      </c>
      <c r="F87" s="31">
        <v>9</v>
      </c>
      <c r="G87" s="32" t="s">
        <v>824</v>
      </c>
      <c r="I87" s="34"/>
    </row>
    <row r="88" spans="1:9" s="33" customFormat="1" ht="38.25" x14ac:dyDescent="0.2">
      <c r="A88" s="31">
        <v>60</v>
      </c>
      <c r="B88" s="32" t="s">
        <v>826</v>
      </c>
      <c r="C88" s="32" t="s">
        <v>827</v>
      </c>
      <c r="D88" s="31" t="s">
        <v>331</v>
      </c>
      <c r="E88" s="31" t="s">
        <v>706</v>
      </c>
      <c r="F88" s="31">
        <v>9</v>
      </c>
      <c r="G88" s="32" t="s">
        <v>826</v>
      </c>
      <c r="I88" s="34"/>
    </row>
    <row r="89" spans="1:9" s="33" customFormat="1" ht="51" x14ac:dyDescent="0.2">
      <c r="A89" s="31">
        <v>61</v>
      </c>
      <c r="B89" s="32" t="s">
        <v>828</v>
      </c>
      <c r="C89" s="32" t="s">
        <v>829</v>
      </c>
      <c r="D89" s="31" t="s">
        <v>332</v>
      </c>
      <c r="E89" s="31" t="s">
        <v>706</v>
      </c>
      <c r="F89" s="31">
        <v>9</v>
      </c>
      <c r="G89" s="32" t="s">
        <v>828</v>
      </c>
      <c r="I89" s="34"/>
    </row>
    <row r="90" spans="1:9" s="33" customFormat="1" ht="51" x14ac:dyDescent="0.2">
      <c r="A90" s="31">
        <v>62</v>
      </c>
      <c r="B90" s="32" t="s">
        <v>830</v>
      </c>
      <c r="C90" s="32" t="s">
        <v>831</v>
      </c>
      <c r="D90" s="31" t="s">
        <v>333</v>
      </c>
      <c r="E90" s="31" t="s">
        <v>706</v>
      </c>
      <c r="F90" s="31">
        <v>9</v>
      </c>
      <c r="G90" s="32" t="s">
        <v>830</v>
      </c>
      <c r="I90" s="34"/>
    </row>
    <row r="91" spans="1:9" s="33" customFormat="1" ht="51" x14ac:dyDescent="0.2">
      <c r="A91" s="31">
        <v>63</v>
      </c>
      <c r="B91" s="32" t="s">
        <v>832</v>
      </c>
      <c r="C91" s="32" t="s">
        <v>833</v>
      </c>
      <c r="D91" s="31" t="s">
        <v>334</v>
      </c>
      <c r="E91" s="31" t="s">
        <v>706</v>
      </c>
      <c r="F91" s="31">
        <v>9</v>
      </c>
      <c r="G91" s="32" t="s">
        <v>832</v>
      </c>
      <c r="I91" s="34"/>
    </row>
    <row r="92" spans="1:9" s="33" customFormat="1" ht="51" x14ac:dyDescent="0.2">
      <c r="A92" s="31">
        <v>64</v>
      </c>
      <c r="B92" s="32" t="s">
        <v>834</v>
      </c>
      <c r="C92" s="32" t="s">
        <v>835</v>
      </c>
      <c r="D92" s="31" t="s">
        <v>335</v>
      </c>
      <c r="E92" s="31" t="s">
        <v>706</v>
      </c>
      <c r="F92" s="31">
        <v>9</v>
      </c>
      <c r="G92" s="32" t="s">
        <v>834</v>
      </c>
      <c r="I92" s="34"/>
    </row>
    <row r="93" spans="1:9" s="33" customFormat="1" ht="51" x14ac:dyDescent="0.2">
      <c r="A93" s="31">
        <v>65</v>
      </c>
      <c r="B93" s="32" t="s">
        <v>836</v>
      </c>
      <c r="C93" s="32" t="s">
        <v>837</v>
      </c>
      <c r="D93" s="31" t="s">
        <v>336</v>
      </c>
      <c r="E93" s="31" t="s">
        <v>706</v>
      </c>
      <c r="F93" s="31">
        <v>9</v>
      </c>
      <c r="G93" s="32" t="s">
        <v>836</v>
      </c>
      <c r="I93" s="34"/>
    </row>
    <row r="94" spans="1:9" s="33" customFormat="1" ht="51" x14ac:dyDescent="0.2">
      <c r="A94" s="31">
        <v>66</v>
      </c>
      <c r="B94" s="32" t="s">
        <v>838</v>
      </c>
      <c r="C94" s="32" t="s">
        <v>839</v>
      </c>
      <c r="D94" s="31" t="s">
        <v>337</v>
      </c>
      <c r="E94" s="31" t="s">
        <v>706</v>
      </c>
      <c r="F94" s="31">
        <v>9</v>
      </c>
      <c r="G94" s="32" t="s">
        <v>838</v>
      </c>
      <c r="I94" s="34"/>
    </row>
    <row r="95" spans="1:9" s="33" customFormat="1" ht="38.25" x14ac:dyDescent="0.2">
      <c r="A95" s="31">
        <v>67</v>
      </c>
      <c r="B95" s="32" t="s">
        <v>840</v>
      </c>
      <c r="C95" s="32" t="s">
        <v>841</v>
      </c>
      <c r="D95" s="31" t="s">
        <v>338</v>
      </c>
      <c r="E95" s="31" t="s">
        <v>706</v>
      </c>
      <c r="F95" s="31">
        <v>9</v>
      </c>
      <c r="G95" s="32" t="s">
        <v>840</v>
      </c>
      <c r="I95" s="34"/>
    </row>
    <row r="96" spans="1:9" s="33" customFormat="1" ht="51" x14ac:dyDescent="0.2">
      <c r="A96" s="31">
        <v>68</v>
      </c>
      <c r="B96" s="32" t="s">
        <v>842</v>
      </c>
      <c r="C96" s="32" t="s">
        <v>843</v>
      </c>
      <c r="D96" s="31" t="s">
        <v>339</v>
      </c>
      <c r="E96" s="31" t="s">
        <v>706</v>
      </c>
      <c r="F96" s="31">
        <v>9</v>
      </c>
      <c r="G96" s="32" t="s">
        <v>842</v>
      </c>
      <c r="I96" s="34"/>
    </row>
    <row r="97" spans="1:9" s="33" customFormat="1" ht="51" x14ac:dyDescent="0.2">
      <c r="A97" s="31">
        <v>69</v>
      </c>
      <c r="B97" s="32" t="s">
        <v>844</v>
      </c>
      <c r="C97" s="32" t="s">
        <v>845</v>
      </c>
      <c r="D97" s="31" t="s">
        <v>340</v>
      </c>
      <c r="E97" s="31" t="s">
        <v>706</v>
      </c>
      <c r="F97" s="31">
        <v>9</v>
      </c>
      <c r="G97" s="32" t="s">
        <v>844</v>
      </c>
      <c r="I97" s="34"/>
    </row>
    <row r="98" spans="1:9" s="33" customFormat="1" ht="25.5" x14ac:dyDescent="0.2">
      <c r="A98" s="31">
        <v>70</v>
      </c>
      <c r="B98" s="32" t="s">
        <v>846</v>
      </c>
      <c r="C98" s="32" t="s">
        <v>847</v>
      </c>
      <c r="D98" s="31" t="s">
        <v>341</v>
      </c>
      <c r="E98" s="31" t="s">
        <v>706</v>
      </c>
      <c r="F98" s="31">
        <v>9</v>
      </c>
      <c r="G98" s="32" t="s">
        <v>846</v>
      </c>
      <c r="I98" s="34"/>
    </row>
    <row r="99" spans="1:9" ht="15" x14ac:dyDescent="0.2">
      <c r="A99" s="40" t="s">
        <v>848</v>
      </c>
      <c r="B99" s="40"/>
      <c r="C99" s="40"/>
      <c r="D99" s="40"/>
      <c r="E99" s="40"/>
      <c r="F99" s="40"/>
    </row>
    <row r="100" spans="1:9" s="33" customFormat="1" ht="38.25" x14ac:dyDescent="0.2">
      <c r="A100" s="31">
        <v>71</v>
      </c>
      <c r="B100" s="32" t="s">
        <v>849</v>
      </c>
      <c r="C100" s="32" t="s">
        <v>850</v>
      </c>
      <c r="D100" s="31" t="s">
        <v>342</v>
      </c>
      <c r="E100" s="31" t="s">
        <v>706</v>
      </c>
      <c r="F100" s="31">
        <v>9</v>
      </c>
      <c r="G100" s="32" t="s">
        <v>849</v>
      </c>
      <c r="I100" s="34"/>
    </row>
    <row r="101" spans="1:9" s="33" customFormat="1" ht="38.25" x14ac:dyDescent="0.2">
      <c r="A101" s="31">
        <v>72</v>
      </c>
      <c r="B101" s="32" t="s">
        <v>851</v>
      </c>
      <c r="C101" s="32" t="s">
        <v>852</v>
      </c>
      <c r="D101" s="31" t="s">
        <v>343</v>
      </c>
      <c r="E101" s="31" t="s">
        <v>706</v>
      </c>
      <c r="F101" s="31">
        <v>9</v>
      </c>
      <c r="G101" s="32" t="s">
        <v>851</v>
      </c>
      <c r="I101" s="34"/>
    </row>
    <row r="102" spans="1:9" s="33" customFormat="1" ht="38.25" x14ac:dyDescent="0.2">
      <c r="A102" s="31">
        <v>73</v>
      </c>
      <c r="B102" s="32" t="s">
        <v>853</v>
      </c>
      <c r="C102" s="32" t="s">
        <v>854</v>
      </c>
      <c r="D102" s="31" t="s">
        <v>344</v>
      </c>
      <c r="E102" s="31" t="s">
        <v>706</v>
      </c>
      <c r="F102" s="31">
        <v>9</v>
      </c>
      <c r="G102" s="32" t="s">
        <v>853</v>
      </c>
      <c r="I102" s="34"/>
    </row>
    <row r="103" spans="1:9" s="33" customFormat="1" ht="51" x14ac:dyDescent="0.2">
      <c r="A103" s="31">
        <v>74</v>
      </c>
      <c r="B103" s="32" t="s">
        <v>855</v>
      </c>
      <c r="C103" s="32" t="s">
        <v>856</v>
      </c>
      <c r="D103" s="31" t="s">
        <v>345</v>
      </c>
      <c r="E103" s="31" t="s">
        <v>706</v>
      </c>
      <c r="F103" s="31">
        <v>9</v>
      </c>
      <c r="G103" s="32" t="s">
        <v>855</v>
      </c>
      <c r="I103" s="34"/>
    </row>
    <row r="104" spans="1:9" s="33" customFormat="1" ht="38.25" x14ac:dyDescent="0.2">
      <c r="A104" s="31">
        <v>75</v>
      </c>
      <c r="B104" s="32" t="s">
        <v>857</v>
      </c>
      <c r="C104" s="32" t="s">
        <v>858</v>
      </c>
      <c r="D104" s="31" t="s">
        <v>346</v>
      </c>
      <c r="E104" s="31" t="s">
        <v>706</v>
      </c>
      <c r="F104" s="31">
        <v>9</v>
      </c>
      <c r="G104" s="32" t="s">
        <v>857</v>
      </c>
      <c r="I104" s="34"/>
    </row>
    <row r="105" spans="1:9" s="33" customFormat="1" ht="38.25" x14ac:dyDescent="0.2">
      <c r="A105" s="31">
        <v>76</v>
      </c>
      <c r="B105" s="32" t="s">
        <v>859</v>
      </c>
      <c r="C105" s="32" t="s">
        <v>860</v>
      </c>
      <c r="D105" s="31" t="s">
        <v>347</v>
      </c>
      <c r="E105" s="31" t="s">
        <v>706</v>
      </c>
      <c r="F105" s="31">
        <v>9</v>
      </c>
      <c r="G105" s="32" t="s">
        <v>859</v>
      </c>
      <c r="I105" s="34"/>
    </row>
    <row r="106" spans="1:9" s="33" customFormat="1" ht="51" x14ac:dyDescent="0.2">
      <c r="A106" s="31">
        <v>77</v>
      </c>
      <c r="B106" s="32" t="s">
        <v>861</v>
      </c>
      <c r="C106" s="32" t="s">
        <v>862</v>
      </c>
      <c r="D106" s="31" t="s">
        <v>348</v>
      </c>
      <c r="E106" s="31" t="s">
        <v>706</v>
      </c>
      <c r="F106" s="31">
        <v>9</v>
      </c>
      <c r="G106" s="32" t="s">
        <v>861</v>
      </c>
      <c r="I106" s="34"/>
    </row>
    <row r="107" spans="1:9" s="33" customFormat="1" ht="25.5" x14ac:dyDescent="0.2">
      <c r="A107" s="31">
        <v>78</v>
      </c>
      <c r="B107" s="32" t="s">
        <v>863</v>
      </c>
      <c r="C107" s="32" t="s">
        <v>864</v>
      </c>
      <c r="D107" s="31" t="s">
        <v>349</v>
      </c>
      <c r="E107" s="31" t="s">
        <v>706</v>
      </c>
      <c r="F107" s="31">
        <v>9</v>
      </c>
      <c r="G107" s="32" t="s">
        <v>863</v>
      </c>
      <c r="I107" s="34"/>
    </row>
    <row r="108" spans="1:9" ht="25.5" x14ac:dyDescent="0.2">
      <c r="A108" s="28">
        <v>79</v>
      </c>
      <c r="B108" s="32" t="s">
        <v>865</v>
      </c>
      <c r="C108" s="29" t="s">
        <v>866</v>
      </c>
      <c r="D108" s="28" t="s">
        <v>350</v>
      </c>
      <c r="E108" s="28" t="s">
        <v>706</v>
      </c>
      <c r="F108" s="28">
        <v>9</v>
      </c>
      <c r="G108" s="32" t="s">
        <v>865</v>
      </c>
    </row>
    <row r="109" spans="1:9" x14ac:dyDescent="0.2">
      <c r="A109" s="40" t="s">
        <v>867</v>
      </c>
      <c r="B109" s="40"/>
      <c r="C109" s="40"/>
      <c r="D109" s="40"/>
      <c r="E109" s="40"/>
      <c r="F109" s="40"/>
    </row>
    <row r="110" spans="1:9" s="33" customFormat="1" ht="38.25" x14ac:dyDescent="0.2">
      <c r="A110" s="31">
        <v>80</v>
      </c>
      <c r="B110" s="32" t="s">
        <v>868</v>
      </c>
      <c r="C110" s="32" t="s">
        <v>869</v>
      </c>
      <c r="D110" s="31" t="s">
        <v>351</v>
      </c>
      <c r="E110" s="31" t="s">
        <v>706</v>
      </c>
      <c r="F110" s="31">
        <v>9</v>
      </c>
      <c r="G110" s="32" t="s">
        <v>868</v>
      </c>
      <c r="I110" s="34"/>
    </row>
    <row r="111" spans="1:9" s="33" customFormat="1" ht="38.25" x14ac:dyDescent="0.2">
      <c r="A111" s="31">
        <v>81</v>
      </c>
      <c r="B111" s="32" t="s">
        <v>870</v>
      </c>
      <c r="C111" s="32" t="s">
        <v>871</v>
      </c>
      <c r="D111" s="31" t="s">
        <v>352</v>
      </c>
      <c r="E111" s="31" t="s">
        <v>706</v>
      </c>
      <c r="F111" s="31">
        <v>9</v>
      </c>
      <c r="G111" s="32" t="s">
        <v>870</v>
      </c>
      <c r="I111" s="34"/>
    </row>
    <row r="112" spans="1:9" s="33" customFormat="1" ht="38.25" x14ac:dyDescent="0.2">
      <c r="A112" s="31">
        <v>82</v>
      </c>
      <c r="B112" s="32" t="s">
        <v>872</v>
      </c>
      <c r="C112" s="32" t="s">
        <v>873</v>
      </c>
      <c r="D112" s="31" t="s">
        <v>353</v>
      </c>
      <c r="E112" s="31" t="s">
        <v>706</v>
      </c>
      <c r="F112" s="31">
        <v>9</v>
      </c>
      <c r="G112" s="32" t="s">
        <v>872</v>
      </c>
      <c r="I112" s="34"/>
    </row>
    <row r="113" spans="1:9" s="33" customFormat="1" ht="38.25" x14ac:dyDescent="0.2">
      <c r="A113" s="31">
        <v>83</v>
      </c>
      <c r="B113" s="32" t="s">
        <v>874</v>
      </c>
      <c r="C113" s="32" t="s">
        <v>875</v>
      </c>
      <c r="D113" s="31" t="s">
        <v>354</v>
      </c>
      <c r="E113" s="31" t="s">
        <v>706</v>
      </c>
      <c r="F113" s="31">
        <v>9</v>
      </c>
      <c r="G113" s="32" t="s">
        <v>874</v>
      </c>
      <c r="I113" s="34"/>
    </row>
    <row r="114" spans="1:9" s="33" customFormat="1" ht="38.25" x14ac:dyDescent="0.2">
      <c r="A114" s="31">
        <v>84</v>
      </c>
      <c r="B114" s="32" t="s">
        <v>876</v>
      </c>
      <c r="C114" s="32" t="s">
        <v>877</v>
      </c>
      <c r="D114" s="31" t="s">
        <v>355</v>
      </c>
      <c r="E114" s="31" t="s">
        <v>706</v>
      </c>
      <c r="F114" s="31">
        <v>9</v>
      </c>
      <c r="G114" s="32" t="s">
        <v>876</v>
      </c>
      <c r="I114" s="34"/>
    </row>
    <row r="115" spans="1:9" s="33" customFormat="1" ht="38.25" x14ac:dyDescent="0.2">
      <c r="A115" s="31">
        <v>85</v>
      </c>
      <c r="B115" s="32" t="s">
        <v>878</v>
      </c>
      <c r="C115" s="32" t="s">
        <v>879</v>
      </c>
      <c r="D115" s="31" t="s">
        <v>356</v>
      </c>
      <c r="E115" s="31" t="s">
        <v>706</v>
      </c>
      <c r="F115" s="31">
        <v>9</v>
      </c>
      <c r="G115" s="32" t="s">
        <v>878</v>
      </c>
      <c r="I115" s="34"/>
    </row>
    <row r="116" spans="1:9" s="33" customFormat="1" ht="38.25" x14ac:dyDescent="0.2">
      <c r="A116" s="31">
        <v>86</v>
      </c>
      <c r="B116" s="32" t="s">
        <v>880</v>
      </c>
      <c r="C116" s="32" t="s">
        <v>881</v>
      </c>
      <c r="D116" s="31" t="s">
        <v>357</v>
      </c>
      <c r="E116" s="31" t="s">
        <v>706</v>
      </c>
      <c r="F116" s="31">
        <v>9</v>
      </c>
      <c r="G116" s="32" t="s">
        <v>880</v>
      </c>
      <c r="I116" s="34"/>
    </row>
    <row r="117" spans="1:9" s="33" customFormat="1" ht="38.25" x14ac:dyDescent="0.2">
      <c r="A117" s="31">
        <v>87</v>
      </c>
      <c r="B117" s="32" t="s">
        <v>882</v>
      </c>
      <c r="C117" s="32" t="s">
        <v>883</v>
      </c>
      <c r="D117" s="31" t="s">
        <v>358</v>
      </c>
      <c r="E117" s="31" t="s">
        <v>706</v>
      </c>
      <c r="F117" s="31">
        <v>9</v>
      </c>
      <c r="G117" s="32" t="s">
        <v>882</v>
      </c>
      <c r="I117" s="34"/>
    </row>
    <row r="118" spans="1:9" s="33" customFormat="1" ht="38.25" x14ac:dyDescent="0.2">
      <c r="A118" s="31">
        <v>88</v>
      </c>
      <c r="B118" s="32" t="s">
        <v>884</v>
      </c>
      <c r="C118" s="32" t="s">
        <v>885</v>
      </c>
      <c r="D118" s="31" t="s">
        <v>359</v>
      </c>
      <c r="E118" s="31" t="s">
        <v>706</v>
      </c>
      <c r="F118" s="31">
        <v>9</v>
      </c>
      <c r="G118" s="32" t="s">
        <v>884</v>
      </c>
      <c r="I118" s="34"/>
    </row>
    <row r="119" spans="1:9" s="33" customFormat="1" ht="38.25" x14ac:dyDescent="0.2">
      <c r="A119" s="31">
        <v>89</v>
      </c>
      <c r="B119" s="32" t="s">
        <v>886</v>
      </c>
      <c r="C119" s="32" t="s">
        <v>887</v>
      </c>
      <c r="D119" s="31" t="s">
        <v>360</v>
      </c>
      <c r="E119" s="31" t="s">
        <v>706</v>
      </c>
      <c r="F119" s="31">
        <v>9</v>
      </c>
      <c r="G119" s="32" t="s">
        <v>886</v>
      </c>
      <c r="I119" s="34"/>
    </row>
    <row r="120" spans="1:9" s="33" customFormat="1" ht="38.25" x14ac:dyDescent="0.2">
      <c r="A120" s="31">
        <v>90</v>
      </c>
      <c r="B120" s="32" t="s">
        <v>888</v>
      </c>
      <c r="C120" s="32" t="s">
        <v>889</v>
      </c>
      <c r="D120" s="31" t="s">
        <v>361</v>
      </c>
      <c r="E120" s="31" t="s">
        <v>706</v>
      </c>
      <c r="F120" s="31">
        <v>9</v>
      </c>
      <c r="G120" s="32" t="s">
        <v>888</v>
      </c>
      <c r="I120" s="34"/>
    </row>
    <row r="121" spans="1:9" s="33" customFormat="1" ht="38.25" x14ac:dyDescent="0.2">
      <c r="A121" s="31">
        <v>91</v>
      </c>
      <c r="B121" s="32" t="s">
        <v>890</v>
      </c>
      <c r="C121" s="32" t="s">
        <v>891</v>
      </c>
      <c r="D121" s="31" t="s">
        <v>362</v>
      </c>
      <c r="E121" s="31" t="s">
        <v>706</v>
      </c>
      <c r="F121" s="31">
        <v>9</v>
      </c>
      <c r="G121" s="32" t="s">
        <v>890</v>
      </c>
      <c r="I121" s="34"/>
    </row>
    <row r="122" spans="1:9" s="33" customFormat="1" ht="38.25" x14ac:dyDescent="0.2">
      <c r="A122" s="31">
        <v>92</v>
      </c>
      <c r="B122" s="32" t="s">
        <v>892</v>
      </c>
      <c r="C122" s="32" t="s">
        <v>893</v>
      </c>
      <c r="D122" s="31" t="s">
        <v>363</v>
      </c>
      <c r="E122" s="31" t="s">
        <v>706</v>
      </c>
      <c r="F122" s="31">
        <v>9</v>
      </c>
      <c r="G122" s="32" t="s">
        <v>892</v>
      </c>
      <c r="I122" s="34"/>
    </row>
    <row r="123" spans="1:9" s="33" customFormat="1" ht="38.25" x14ac:dyDescent="0.2">
      <c r="A123" s="31">
        <v>93</v>
      </c>
      <c r="B123" s="32" t="s">
        <v>894</v>
      </c>
      <c r="C123" s="32" t="s">
        <v>895</v>
      </c>
      <c r="D123" s="31" t="s">
        <v>364</v>
      </c>
      <c r="E123" s="31" t="s">
        <v>706</v>
      </c>
      <c r="F123" s="31">
        <v>9</v>
      </c>
      <c r="G123" s="32" t="s">
        <v>894</v>
      </c>
      <c r="I123" s="34"/>
    </row>
    <row r="124" spans="1:9" ht="38.25" x14ac:dyDescent="0.2">
      <c r="A124" s="28">
        <v>94</v>
      </c>
      <c r="B124" s="29" t="s">
        <v>896</v>
      </c>
      <c r="C124" s="29" t="s">
        <v>897</v>
      </c>
      <c r="D124" s="28" t="s">
        <v>365</v>
      </c>
      <c r="E124" s="28" t="s">
        <v>706</v>
      </c>
      <c r="F124" s="28">
        <v>9</v>
      </c>
      <c r="G124" s="29" t="s">
        <v>896</v>
      </c>
    </row>
    <row r="125" spans="1:9" s="33" customFormat="1" ht="38.25" x14ac:dyDescent="0.2">
      <c r="A125" s="31">
        <v>95</v>
      </c>
      <c r="B125" s="32" t="s">
        <v>898</v>
      </c>
      <c r="C125" s="32" t="s">
        <v>899</v>
      </c>
      <c r="D125" s="31" t="s">
        <v>366</v>
      </c>
      <c r="E125" s="31" t="s">
        <v>706</v>
      </c>
      <c r="F125" s="31">
        <v>9</v>
      </c>
      <c r="G125" s="32" t="s">
        <v>898</v>
      </c>
      <c r="I125" s="34"/>
    </row>
    <row r="126" spans="1:9" s="33" customFormat="1" ht="38.25" x14ac:dyDescent="0.2">
      <c r="A126" s="31">
        <v>96</v>
      </c>
      <c r="B126" s="32" t="s">
        <v>900</v>
      </c>
      <c r="C126" s="32" t="s">
        <v>901</v>
      </c>
      <c r="D126" s="31" t="s">
        <v>367</v>
      </c>
      <c r="E126" s="31" t="s">
        <v>706</v>
      </c>
      <c r="F126" s="31">
        <v>9</v>
      </c>
      <c r="G126" s="32" t="s">
        <v>900</v>
      </c>
      <c r="I126" s="34"/>
    </row>
    <row r="127" spans="1:9" s="33" customFormat="1" ht="38.25" x14ac:dyDescent="0.2">
      <c r="A127" s="31">
        <v>97</v>
      </c>
      <c r="B127" s="32" t="s">
        <v>902</v>
      </c>
      <c r="C127" s="32" t="s">
        <v>903</v>
      </c>
      <c r="D127" s="31" t="s">
        <v>368</v>
      </c>
      <c r="E127" s="31" t="s">
        <v>706</v>
      </c>
      <c r="F127" s="31">
        <v>9</v>
      </c>
      <c r="G127" s="32" t="s">
        <v>902</v>
      </c>
      <c r="I127" s="34"/>
    </row>
    <row r="128" spans="1:9" s="33" customFormat="1" ht="25.5" x14ac:dyDescent="0.2">
      <c r="A128" s="31">
        <v>98</v>
      </c>
      <c r="B128" s="32" t="s">
        <v>904</v>
      </c>
      <c r="C128" s="32" t="s">
        <v>905</v>
      </c>
      <c r="D128" s="31" t="s">
        <v>369</v>
      </c>
      <c r="E128" s="31" t="s">
        <v>706</v>
      </c>
      <c r="F128" s="31">
        <v>9</v>
      </c>
      <c r="G128" s="32" t="s">
        <v>904</v>
      </c>
      <c r="I128" s="34"/>
    </row>
    <row r="129" spans="1:9" s="33" customFormat="1" ht="38.25" x14ac:dyDescent="0.2">
      <c r="A129" s="31">
        <v>99</v>
      </c>
      <c r="B129" s="32" t="s">
        <v>906</v>
      </c>
      <c r="C129" s="32" t="s">
        <v>907</v>
      </c>
      <c r="D129" s="31" t="s">
        <v>370</v>
      </c>
      <c r="E129" s="31" t="s">
        <v>706</v>
      </c>
      <c r="F129" s="31">
        <v>9</v>
      </c>
      <c r="G129" s="32" t="s">
        <v>906</v>
      </c>
      <c r="I129" s="34"/>
    </row>
    <row r="130" spans="1:9" s="33" customFormat="1" ht="38.25" x14ac:dyDescent="0.2">
      <c r="A130" s="31">
        <v>100</v>
      </c>
      <c r="B130" s="32" t="s">
        <v>908</v>
      </c>
      <c r="C130" s="32" t="s">
        <v>909</v>
      </c>
      <c r="D130" s="31" t="s">
        <v>371</v>
      </c>
      <c r="E130" s="31" t="s">
        <v>706</v>
      </c>
      <c r="F130" s="31">
        <v>9</v>
      </c>
      <c r="G130" s="32" t="s">
        <v>908</v>
      </c>
      <c r="I130" s="34"/>
    </row>
    <row r="131" spans="1:9" s="33" customFormat="1" ht="25.5" x14ac:dyDescent="0.2">
      <c r="A131" s="31">
        <v>101</v>
      </c>
      <c r="B131" s="32" t="s">
        <v>910</v>
      </c>
      <c r="C131" s="32" t="s">
        <v>911</v>
      </c>
      <c r="D131" s="31" t="s">
        <v>372</v>
      </c>
      <c r="E131" s="31" t="s">
        <v>706</v>
      </c>
      <c r="F131" s="31">
        <v>9</v>
      </c>
      <c r="G131" s="32" t="s">
        <v>910</v>
      </c>
      <c r="I131" s="34"/>
    </row>
    <row r="132" spans="1:9" s="33" customFormat="1" ht="38.25" x14ac:dyDescent="0.2">
      <c r="A132" s="31">
        <v>102</v>
      </c>
      <c r="B132" s="32" t="s">
        <v>912</v>
      </c>
      <c r="C132" s="32" t="s">
        <v>913</v>
      </c>
      <c r="D132" s="31" t="s">
        <v>373</v>
      </c>
      <c r="E132" s="31" t="s">
        <v>706</v>
      </c>
      <c r="F132" s="31">
        <v>9</v>
      </c>
      <c r="G132" s="32" t="s">
        <v>912</v>
      </c>
      <c r="I132" s="34"/>
    </row>
    <row r="133" spans="1:9" s="33" customFormat="1" ht="38.25" x14ac:dyDescent="0.2">
      <c r="A133" s="31">
        <v>103</v>
      </c>
      <c r="B133" s="32" t="s">
        <v>914</v>
      </c>
      <c r="C133" s="32" t="s">
        <v>915</v>
      </c>
      <c r="D133" s="31" t="s">
        <v>374</v>
      </c>
      <c r="E133" s="31" t="s">
        <v>706</v>
      </c>
      <c r="F133" s="31">
        <v>9</v>
      </c>
      <c r="G133" s="32" t="s">
        <v>914</v>
      </c>
      <c r="I133" s="34"/>
    </row>
    <row r="134" spans="1:9" s="33" customFormat="1" ht="51" x14ac:dyDescent="0.2">
      <c r="A134" s="31">
        <v>104</v>
      </c>
      <c r="B134" s="32" t="s">
        <v>916</v>
      </c>
      <c r="C134" s="32" t="s">
        <v>917</v>
      </c>
      <c r="D134" s="31" t="s">
        <v>375</v>
      </c>
      <c r="E134" s="31" t="s">
        <v>706</v>
      </c>
      <c r="F134" s="31">
        <v>9</v>
      </c>
      <c r="G134" s="32" t="s">
        <v>916</v>
      </c>
      <c r="I134" s="34"/>
    </row>
    <row r="135" spans="1:9" s="33" customFormat="1" ht="51" x14ac:dyDescent="0.2">
      <c r="A135" s="31">
        <v>105</v>
      </c>
      <c r="B135" s="32" t="s">
        <v>918</v>
      </c>
      <c r="C135" s="32" t="s">
        <v>919</v>
      </c>
      <c r="D135" s="31" t="s">
        <v>376</v>
      </c>
      <c r="E135" s="31" t="s">
        <v>706</v>
      </c>
      <c r="F135" s="31">
        <v>9</v>
      </c>
      <c r="G135" s="32" t="s">
        <v>918</v>
      </c>
      <c r="I135" s="34"/>
    </row>
    <row r="136" spans="1:9" s="33" customFormat="1" ht="51" x14ac:dyDescent="0.2">
      <c r="A136" s="31">
        <v>106</v>
      </c>
      <c r="B136" s="32" t="s">
        <v>920</v>
      </c>
      <c r="C136" s="32" t="s">
        <v>921</v>
      </c>
      <c r="D136" s="31" t="s">
        <v>377</v>
      </c>
      <c r="E136" s="31" t="s">
        <v>706</v>
      </c>
      <c r="F136" s="31">
        <v>9</v>
      </c>
      <c r="G136" s="32" t="s">
        <v>920</v>
      </c>
      <c r="I136" s="34"/>
    </row>
    <row r="137" spans="1:9" s="33" customFormat="1" ht="38.25" x14ac:dyDescent="0.2">
      <c r="A137" s="31">
        <v>107</v>
      </c>
      <c r="B137" s="32" t="s">
        <v>922</v>
      </c>
      <c r="C137" s="32" t="s">
        <v>923</v>
      </c>
      <c r="D137" s="31" t="s">
        <v>378</v>
      </c>
      <c r="E137" s="31" t="s">
        <v>706</v>
      </c>
      <c r="F137" s="31">
        <v>9</v>
      </c>
      <c r="G137" s="32" t="s">
        <v>922</v>
      </c>
      <c r="I137" s="34"/>
    </row>
    <row r="138" spans="1:9" s="33" customFormat="1" ht="38.25" x14ac:dyDescent="0.2">
      <c r="A138" s="31">
        <v>108</v>
      </c>
      <c r="B138" s="32" t="s">
        <v>924</v>
      </c>
      <c r="C138" s="32" t="s">
        <v>925</v>
      </c>
      <c r="D138" s="31" t="s">
        <v>379</v>
      </c>
      <c r="E138" s="31" t="s">
        <v>706</v>
      </c>
      <c r="F138" s="31">
        <v>9</v>
      </c>
      <c r="G138" s="32" t="s">
        <v>924</v>
      </c>
      <c r="I138" s="34"/>
    </row>
    <row r="139" spans="1:9" ht="38.25" x14ac:dyDescent="0.2">
      <c r="A139" s="28">
        <v>109</v>
      </c>
      <c r="B139" s="29" t="s">
        <v>926</v>
      </c>
      <c r="C139" s="29" t="s">
        <v>927</v>
      </c>
      <c r="D139" s="28" t="s">
        <v>380</v>
      </c>
      <c r="E139" s="28" t="s">
        <v>706</v>
      </c>
      <c r="F139" s="28">
        <v>9</v>
      </c>
      <c r="G139" s="29" t="s">
        <v>926</v>
      </c>
    </row>
    <row r="140" spans="1:9" s="33" customFormat="1" ht="51" x14ac:dyDescent="0.2">
      <c r="A140" s="31">
        <v>110</v>
      </c>
      <c r="B140" s="32" t="s">
        <v>928</v>
      </c>
      <c r="C140" s="32" t="s">
        <v>929</v>
      </c>
      <c r="D140" s="31" t="s">
        <v>381</v>
      </c>
      <c r="E140" s="31" t="s">
        <v>706</v>
      </c>
      <c r="F140" s="31">
        <v>9</v>
      </c>
      <c r="G140" s="32" t="s">
        <v>928</v>
      </c>
      <c r="I140" s="34"/>
    </row>
    <row r="141" spans="1:9" s="33" customFormat="1" ht="51" x14ac:dyDescent="0.2">
      <c r="A141" s="31">
        <v>111</v>
      </c>
      <c r="B141" s="32" t="s">
        <v>930</v>
      </c>
      <c r="C141" s="32" t="s">
        <v>931</v>
      </c>
      <c r="D141" s="31" t="s">
        <v>382</v>
      </c>
      <c r="E141" s="31" t="s">
        <v>706</v>
      </c>
      <c r="F141" s="31">
        <v>9</v>
      </c>
      <c r="G141" s="32" t="s">
        <v>930</v>
      </c>
      <c r="I141" s="34"/>
    </row>
    <row r="142" spans="1:9" s="33" customFormat="1" ht="51" x14ac:dyDescent="0.2">
      <c r="A142" s="31">
        <v>112</v>
      </c>
      <c r="B142" s="32" t="s">
        <v>932</v>
      </c>
      <c r="C142" s="32" t="s">
        <v>933</v>
      </c>
      <c r="D142" s="31" t="s">
        <v>383</v>
      </c>
      <c r="E142" s="31" t="s">
        <v>706</v>
      </c>
      <c r="F142" s="31">
        <v>9</v>
      </c>
      <c r="G142" s="32" t="s">
        <v>932</v>
      </c>
      <c r="I142" s="34"/>
    </row>
    <row r="143" spans="1:9" s="33" customFormat="1" ht="38.25" x14ac:dyDescent="0.2">
      <c r="A143" s="31">
        <v>113</v>
      </c>
      <c r="B143" s="32" t="s">
        <v>934</v>
      </c>
      <c r="C143" s="32" t="s">
        <v>935</v>
      </c>
      <c r="D143" s="31" t="s">
        <v>384</v>
      </c>
      <c r="E143" s="31" t="s">
        <v>706</v>
      </c>
      <c r="F143" s="31">
        <v>9</v>
      </c>
      <c r="G143" s="32" t="s">
        <v>934</v>
      </c>
      <c r="I143" s="34"/>
    </row>
    <row r="144" spans="1:9" s="33" customFormat="1" ht="38.25" x14ac:dyDescent="0.2">
      <c r="A144" s="31">
        <v>114</v>
      </c>
      <c r="B144" s="32" t="s">
        <v>936</v>
      </c>
      <c r="C144" s="32" t="s">
        <v>937</v>
      </c>
      <c r="D144" s="31" t="s">
        <v>385</v>
      </c>
      <c r="E144" s="31" t="s">
        <v>706</v>
      </c>
      <c r="F144" s="31">
        <v>9</v>
      </c>
      <c r="G144" s="32" t="s">
        <v>936</v>
      </c>
      <c r="I144" s="34"/>
    </row>
    <row r="145" spans="1:9" s="33" customFormat="1" ht="38.25" x14ac:dyDescent="0.2">
      <c r="A145" s="31">
        <v>115</v>
      </c>
      <c r="B145" s="32" t="s">
        <v>938</v>
      </c>
      <c r="C145" s="32" t="s">
        <v>939</v>
      </c>
      <c r="D145" s="31" t="s">
        <v>386</v>
      </c>
      <c r="E145" s="31" t="s">
        <v>706</v>
      </c>
      <c r="F145" s="31">
        <v>9</v>
      </c>
      <c r="G145" s="32" t="s">
        <v>938</v>
      </c>
      <c r="I145" s="34"/>
    </row>
    <row r="146" spans="1:9" s="33" customFormat="1" ht="102" x14ac:dyDescent="0.2">
      <c r="A146" s="31">
        <v>116</v>
      </c>
      <c r="B146" s="32" t="s">
        <v>940</v>
      </c>
      <c r="C146" s="32" t="s">
        <v>941</v>
      </c>
      <c r="D146" s="31" t="s">
        <v>387</v>
      </c>
      <c r="E146" s="31" t="s">
        <v>706</v>
      </c>
      <c r="F146" s="31">
        <v>9</v>
      </c>
      <c r="G146" s="32" t="s">
        <v>940</v>
      </c>
      <c r="I146" s="34"/>
    </row>
    <row r="147" spans="1:9" ht="102" x14ac:dyDescent="0.2">
      <c r="A147" s="28">
        <v>117</v>
      </c>
      <c r="B147" s="29" t="s">
        <v>942</v>
      </c>
      <c r="C147" s="29" t="s">
        <v>943</v>
      </c>
      <c r="D147" s="28" t="s">
        <v>388</v>
      </c>
      <c r="E147" s="28" t="s">
        <v>706</v>
      </c>
      <c r="F147" s="28">
        <v>9</v>
      </c>
      <c r="G147" s="29" t="s">
        <v>942</v>
      </c>
    </row>
    <row r="148" spans="1:9" ht="102" x14ac:dyDescent="0.2">
      <c r="A148" s="28">
        <v>118</v>
      </c>
      <c r="B148" s="29" t="s">
        <v>944</v>
      </c>
      <c r="C148" s="29" t="s">
        <v>945</v>
      </c>
      <c r="D148" s="28" t="s">
        <v>389</v>
      </c>
      <c r="E148" s="28" t="s">
        <v>706</v>
      </c>
      <c r="F148" s="28">
        <v>9</v>
      </c>
      <c r="G148" s="29" t="s">
        <v>944</v>
      </c>
    </row>
    <row r="149" spans="1:9" s="33" customFormat="1" ht="51" x14ac:dyDescent="0.2">
      <c r="A149" s="31">
        <v>119</v>
      </c>
      <c r="B149" s="32" t="s">
        <v>946</v>
      </c>
      <c r="C149" s="32" t="s">
        <v>947</v>
      </c>
      <c r="D149" s="31" t="s">
        <v>390</v>
      </c>
      <c r="E149" s="31" t="s">
        <v>706</v>
      </c>
      <c r="F149" s="31">
        <v>9</v>
      </c>
      <c r="G149" s="32" t="s">
        <v>946</v>
      </c>
      <c r="I149" s="34"/>
    </row>
    <row r="150" spans="1:9" ht="51" x14ac:dyDescent="0.2">
      <c r="A150" s="28">
        <v>120</v>
      </c>
      <c r="B150" s="29" t="s">
        <v>948</v>
      </c>
      <c r="C150" s="29" t="s">
        <v>949</v>
      </c>
      <c r="D150" s="28" t="s">
        <v>391</v>
      </c>
      <c r="E150" s="28" t="s">
        <v>706</v>
      </c>
      <c r="F150" s="28">
        <v>9</v>
      </c>
      <c r="G150" s="29" t="s">
        <v>948</v>
      </c>
    </row>
    <row r="151" spans="1:9" ht="51" x14ac:dyDescent="0.2">
      <c r="A151" s="28">
        <v>121</v>
      </c>
      <c r="B151" s="29" t="s">
        <v>950</v>
      </c>
      <c r="C151" s="29" t="s">
        <v>951</v>
      </c>
      <c r="D151" s="28" t="s">
        <v>392</v>
      </c>
      <c r="E151" s="28" t="s">
        <v>706</v>
      </c>
      <c r="F151" s="28">
        <v>9</v>
      </c>
      <c r="G151" s="29" t="s">
        <v>950</v>
      </c>
    </row>
    <row r="152" spans="1:9" x14ac:dyDescent="0.2">
      <c r="A152" s="40" t="s">
        <v>952</v>
      </c>
      <c r="B152" s="40"/>
      <c r="C152" s="40"/>
      <c r="D152" s="40"/>
      <c r="E152" s="40"/>
      <c r="F152" s="40"/>
    </row>
    <row r="153" spans="1:9" ht="38.25" x14ac:dyDescent="0.2">
      <c r="A153" s="28">
        <v>122</v>
      </c>
      <c r="B153" s="29" t="s">
        <v>953</v>
      </c>
      <c r="C153" s="29" t="s">
        <v>954</v>
      </c>
      <c r="D153" s="28" t="s">
        <v>393</v>
      </c>
      <c r="E153" s="28" t="s">
        <v>706</v>
      </c>
      <c r="F153" s="28">
        <v>9</v>
      </c>
      <c r="G153" s="29" t="s">
        <v>953</v>
      </c>
    </row>
    <row r="154" spans="1:9" ht="38.25" x14ac:dyDescent="0.2">
      <c r="A154" s="28">
        <v>123</v>
      </c>
      <c r="B154" s="29" t="s">
        <v>955</v>
      </c>
      <c r="C154" s="29" t="s">
        <v>956</v>
      </c>
      <c r="D154" s="28" t="s">
        <v>394</v>
      </c>
      <c r="E154" s="28" t="s">
        <v>706</v>
      </c>
      <c r="F154" s="28">
        <v>9</v>
      </c>
      <c r="G154" s="29" t="s">
        <v>955</v>
      </c>
    </row>
    <row r="155" spans="1:9" ht="38.25" x14ac:dyDescent="0.2">
      <c r="A155" s="28">
        <v>124</v>
      </c>
      <c r="B155" s="29" t="s">
        <v>957</v>
      </c>
      <c r="C155" s="29" t="s">
        <v>958</v>
      </c>
      <c r="D155" s="28" t="s">
        <v>395</v>
      </c>
      <c r="E155" s="28" t="s">
        <v>706</v>
      </c>
      <c r="F155" s="28">
        <v>9</v>
      </c>
      <c r="G155" s="29" t="s">
        <v>957</v>
      </c>
    </row>
    <row r="156" spans="1:9" ht="51" x14ac:dyDescent="0.2">
      <c r="A156" s="28">
        <v>125</v>
      </c>
      <c r="B156" s="29" t="s">
        <v>959</v>
      </c>
      <c r="C156" s="29" t="s">
        <v>960</v>
      </c>
      <c r="D156" s="28" t="s">
        <v>396</v>
      </c>
      <c r="E156" s="28" t="s">
        <v>706</v>
      </c>
      <c r="F156" s="28">
        <v>9</v>
      </c>
      <c r="G156" s="29" t="s">
        <v>959</v>
      </c>
    </row>
    <row r="157" spans="1:9" ht="51" x14ac:dyDescent="0.2">
      <c r="A157" s="28">
        <v>126</v>
      </c>
      <c r="B157" s="29" t="s">
        <v>961</v>
      </c>
      <c r="C157" s="29" t="s">
        <v>962</v>
      </c>
      <c r="D157" s="28" t="s">
        <v>397</v>
      </c>
      <c r="E157" s="28" t="s">
        <v>706</v>
      </c>
      <c r="F157" s="28">
        <v>9</v>
      </c>
      <c r="G157" s="29" t="s">
        <v>961</v>
      </c>
    </row>
    <row r="158" spans="1:9" ht="51" x14ac:dyDescent="0.2">
      <c r="A158" s="28">
        <v>127</v>
      </c>
      <c r="B158" s="29" t="s">
        <v>963</v>
      </c>
      <c r="C158" s="29" t="s">
        <v>964</v>
      </c>
      <c r="D158" s="28" t="s">
        <v>398</v>
      </c>
      <c r="E158" s="28" t="s">
        <v>706</v>
      </c>
      <c r="F158" s="28">
        <v>9</v>
      </c>
      <c r="G158" s="29" t="s">
        <v>963</v>
      </c>
    </row>
    <row r="159" spans="1:9" ht="25.5" x14ac:dyDescent="0.2">
      <c r="A159" s="28">
        <v>128</v>
      </c>
      <c r="B159" s="29" t="s">
        <v>965</v>
      </c>
      <c r="C159" s="29" t="s">
        <v>966</v>
      </c>
      <c r="D159" s="28" t="s">
        <v>399</v>
      </c>
      <c r="E159" s="28" t="s">
        <v>706</v>
      </c>
      <c r="F159" s="28">
        <v>9</v>
      </c>
      <c r="G159" s="29" t="s">
        <v>965</v>
      </c>
    </row>
    <row r="160" spans="1:9" ht="25.5" x14ac:dyDescent="0.2">
      <c r="A160" s="28">
        <v>129</v>
      </c>
      <c r="B160" s="29" t="s">
        <v>967</v>
      </c>
      <c r="C160" s="29" t="s">
        <v>968</v>
      </c>
      <c r="D160" s="28" t="s">
        <v>400</v>
      </c>
      <c r="E160" s="28" t="s">
        <v>706</v>
      </c>
      <c r="F160" s="28">
        <v>9</v>
      </c>
      <c r="G160" s="29" t="s">
        <v>967</v>
      </c>
    </row>
    <row r="161" spans="1:7" ht="25.5" x14ac:dyDescent="0.2">
      <c r="A161" s="28">
        <v>130</v>
      </c>
      <c r="B161" s="29" t="s">
        <v>969</v>
      </c>
      <c r="C161" s="29" t="s">
        <v>970</v>
      </c>
      <c r="D161" s="28" t="s">
        <v>401</v>
      </c>
      <c r="E161" s="28" t="s">
        <v>706</v>
      </c>
      <c r="F161" s="28">
        <v>9</v>
      </c>
      <c r="G161" s="29" t="s">
        <v>969</v>
      </c>
    </row>
    <row r="162" spans="1:7" ht="25.5" x14ac:dyDescent="0.2">
      <c r="A162" s="28">
        <v>131</v>
      </c>
      <c r="B162" s="29" t="s">
        <v>971</v>
      </c>
      <c r="C162" s="29" t="s">
        <v>972</v>
      </c>
      <c r="D162" s="28" t="s">
        <v>402</v>
      </c>
      <c r="E162" s="28" t="s">
        <v>706</v>
      </c>
      <c r="F162" s="28">
        <v>9</v>
      </c>
      <c r="G162" s="29" t="s">
        <v>971</v>
      </c>
    </row>
    <row r="163" spans="1:7" ht="25.5" x14ac:dyDescent="0.2">
      <c r="A163" s="28">
        <v>132</v>
      </c>
      <c r="B163" s="29" t="s">
        <v>973</v>
      </c>
      <c r="C163" s="29" t="s">
        <v>974</v>
      </c>
      <c r="D163" s="28" t="s">
        <v>403</v>
      </c>
      <c r="E163" s="28" t="s">
        <v>706</v>
      </c>
      <c r="F163" s="28">
        <v>9</v>
      </c>
      <c r="G163" s="29" t="s">
        <v>973</v>
      </c>
    </row>
    <row r="164" spans="1:7" ht="25.5" x14ac:dyDescent="0.2">
      <c r="A164" s="28">
        <v>133</v>
      </c>
      <c r="B164" s="29" t="s">
        <v>975</v>
      </c>
      <c r="C164" s="29" t="s">
        <v>976</v>
      </c>
      <c r="D164" s="28" t="s">
        <v>404</v>
      </c>
      <c r="E164" s="28" t="s">
        <v>706</v>
      </c>
      <c r="F164" s="28">
        <v>9</v>
      </c>
      <c r="G164" s="29" t="s">
        <v>975</v>
      </c>
    </row>
    <row r="165" spans="1:7" ht="15" x14ac:dyDescent="0.2">
      <c r="A165" s="40" t="s">
        <v>977</v>
      </c>
      <c r="B165" s="40"/>
      <c r="C165" s="40"/>
      <c r="D165" s="40"/>
      <c r="E165" s="40"/>
      <c r="F165" s="40"/>
    </row>
    <row r="166" spans="1:7" ht="38.25" x14ac:dyDescent="0.2">
      <c r="A166" s="28">
        <v>134</v>
      </c>
      <c r="B166" s="29" t="s">
        <v>978</v>
      </c>
      <c r="C166" s="29" t="s">
        <v>979</v>
      </c>
      <c r="D166" s="28" t="s">
        <v>405</v>
      </c>
      <c r="E166" s="28" t="s">
        <v>706</v>
      </c>
      <c r="F166" s="28">
        <v>9</v>
      </c>
      <c r="G166" s="29" t="s">
        <v>978</v>
      </c>
    </row>
    <row r="167" spans="1:7" ht="102" x14ac:dyDescent="0.2">
      <c r="A167" s="28">
        <v>135</v>
      </c>
      <c r="B167" s="29" t="s">
        <v>980</v>
      </c>
      <c r="C167" s="29" t="s">
        <v>981</v>
      </c>
      <c r="D167" s="28" t="s">
        <v>406</v>
      </c>
      <c r="E167" s="28" t="s">
        <v>706</v>
      </c>
      <c r="F167" s="28">
        <v>9</v>
      </c>
      <c r="G167" s="29" t="s">
        <v>980</v>
      </c>
    </row>
    <row r="168" spans="1:7" ht="38.25" x14ac:dyDescent="0.2">
      <c r="A168" s="28">
        <v>136</v>
      </c>
      <c r="B168" s="29" t="s">
        <v>982</v>
      </c>
      <c r="C168" s="29" t="s">
        <v>983</v>
      </c>
      <c r="D168" s="28" t="s">
        <v>407</v>
      </c>
      <c r="E168" s="28" t="s">
        <v>706</v>
      </c>
      <c r="F168" s="28">
        <v>9</v>
      </c>
      <c r="G168" s="29" t="s">
        <v>982</v>
      </c>
    </row>
    <row r="169" spans="1:7" ht="38.25" x14ac:dyDescent="0.2">
      <c r="A169" s="28">
        <v>137</v>
      </c>
      <c r="B169" s="29" t="s">
        <v>984</v>
      </c>
      <c r="C169" s="29" t="s">
        <v>985</v>
      </c>
      <c r="D169" s="28" t="s">
        <v>408</v>
      </c>
      <c r="E169" s="28" t="s">
        <v>706</v>
      </c>
      <c r="F169" s="28">
        <v>9</v>
      </c>
      <c r="G169" s="29" t="s">
        <v>984</v>
      </c>
    </row>
    <row r="170" spans="1:7" ht="38.25" x14ac:dyDescent="0.2">
      <c r="A170" s="28">
        <v>138</v>
      </c>
      <c r="B170" s="29" t="s">
        <v>986</v>
      </c>
      <c r="C170" s="29" t="s">
        <v>987</v>
      </c>
      <c r="D170" s="28" t="s">
        <v>409</v>
      </c>
      <c r="E170" s="28" t="s">
        <v>706</v>
      </c>
      <c r="F170" s="28">
        <v>9</v>
      </c>
      <c r="G170" s="29" t="s">
        <v>986</v>
      </c>
    </row>
    <row r="171" spans="1:7" ht="63.75" x14ac:dyDescent="0.2">
      <c r="A171" s="28">
        <v>139</v>
      </c>
      <c r="B171" s="29" t="s">
        <v>988</v>
      </c>
      <c r="C171" s="29" t="s">
        <v>989</v>
      </c>
      <c r="D171" s="28" t="s">
        <v>410</v>
      </c>
      <c r="E171" s="28" t="s">
        <v>706</v>
      </c>
      <c r="F171" s="28">
        <v>9</v>
      </c>
      <c r="G171" s="29" t="s">
        <v>988</v>
      </c>
    </row>
    <row r="172" spans="1:7" x14ac:dyDescent="0.2">
      <c r="A172" s="40" t="s">
        <v>990</v>
      </c>
      <c r="B172" s="40"/>
      <c r="C172" s="40"/>
      <c r="D172" s="40"/>
      <c r="E172" s="40"/>
      <c r="F172" s="40"/>
    </row>
    <row r="173" spans="1:7" ht="38.25" x14ac:dyDescent="0.2">
      <c r="A173" s="28">
        <v>140</v>
      </c>
      <c r="B173" s="29" t="s">
        <v>991</v>
      </c>
      <c r="C173" s="29" t="s">
        <v>992</v>
      </c>
      <c r="D173" s="28" t="s">
        <v>411</v>
      </c>
      <c r="E173" s="28" t="s">
        <v>706</v>
      </c>
      <c r="F173" s="28">
        <v>9</v>
      </c>
      <c r="G173" s="29" t="s">
        <v>991</v>
      </c>
    </row>
    <row r="174" spans="1:7" ht="38.25" x14ac:dyDescent="0.2">
      <c r="A174" s="28">
        <v>141</v>
      </c>
      <c r="B174" s="29" t="s">
        <v>993</v>
      </c>
      <c r="C174" s="29" t="s">
        <v>994</v>
      </c>
      <c r="D174" s="28" t="s">
        <v>412</v>
      </c>
      <c r="E174" s="28" t="s">
        <v>706</v>
      </c>
      <c r="F174" s="28">
        <v>9</v>
      </c>
      <c r="G174" s="29" t="s">
        <v>993</v>
      </c>
    </row>
    <row r="175" spans="1:7" ht="38.25" x14ac:dyDescent="0.2">
      <c r="A175" s="28">
        <v>142</v>
      </c>
      <c r="B175" s="29" t="s">
        <v>995</v>
      </c>
      <c r="C175" s="29" t="s">
        <v>996</v>
      </c>
      <c r="D175" s="28" t="s">
        <v>413</v>
      </c>
      <c r="E175" s="28" t="s">
        <v>706</v>
      </c>
      <c r="F175" s="28">
        <v>9</v>
      </c>
      <c r="G175" s="29" t="s">
        <v>995</v>
      </c>
    </row>
    <row r="176" spans="1:7" x14ac:dyDescent="0.2">
      <c r="A176" s="40" t="s">
        <v>997</v>
      </c>
      <c r="B176" s="40"/>
      <c r="C176" s="40"/>
      <c r="D176" s="40"/>
      <c r="E176" s="40"/>
      <c r="F176" s="40"/>
    </row>
    <row r="177" spans="1:9" ht="25.5" x14ac:dyDescent="0.2">
      <c r="A177" s="28">
        <v>143</v>
      </c>
      <c r="B177" s="29" t="s">
        <v>998</v>
      </c>
      <c r="C177" s="29" t="s">
        <v>999</v>
      </c>
      <c r="D177" s="28" t="s">
        <v>414</v>
      </c>
      <c r="E177" s="28" t="s">
        <v>706</v>
      </c>
      <c r="F177" s="28">
        <v>9</v>
      </c>
      <c r="G177" s="29" t="s">
        <v>998</v>
      </c>
    </row>
    <row r="178" spans="1:9" ht="51" x14ac:dyDescent="0.2">
      <c r="A178" s="28">
        <v>144</v>
      </c>
      <c r="B178" s="29" t="s">
        <v>1000</v>
      </c>
      <c r="C178" s="29" t="s">
        <v>1001</v>
      </c>
      <c r="D178" s="28" t="s">
        <v>415</v>
      </c>
      <c r="E178" s="28" t="s">
        <v>706</v>
      </c>
      <c r="F178" s="28">
        <v>9</v>
      </c>
      <c r="G178" s="29" t="s">
        <v>1000</v>
      </c>
    </row>
    <row r="179" spans="1:9" ht="38.25" x14ac:dyDescent="0.2">
      <c r="A179" s="28">
        <v>145</v>
      </c>
      <c r="B179" s="29" t="s">
        <v>1002</v>
      </c>
      <c r="C179" s="29" t="s">
        <v>1003</v>
      </c>
      <c r="D179" s="28" t="s">
        <v>416</v>
      </c>
      <c r="E179" s="28" t="s">
        <v>706</v>
      </c>
      <c r="F179" s="28">
        <v>9</v>
      </c>
      <c r="G179" s="29" t="s">
        <v>1002</v>
      </c>
    </row>
    <row r="180" spans="1:9" x14ac:dyDescent="0.2">
      <c r="A180" s="28">
        <v>146</v>
      </c>
      <c r="B180" s="29" t="s">
        <v>1004</v>
      </c>
      <c r="C180" s="29" t="s">
        <v>1005</v>
      </c>
      <c r="D180" s="28" t="s">
        <v>417</v>
      </c>
      <c r="E180" s="28" t="s">
        <v>706</v>
      </c>
      <c r="F180" s="28">
        <v>9</v>
      </c>
      <c r="G180" s="29" t="s">
        <v>1004</v>
      </c>
    </row>
    <row r="181" spans="1:9" x14ac:dyDescent="0.2">
      <c r="A181" s="40" t="s">
        <v>1006</v>
      </c>
      <c r="B181" s="40"/>
      <c r="C181" s="40"/>
      <c r="D181" s="40"/>
      <c r="E181" s="40"/>
      <c r="F181" s="40"/>
    </row>
    <row r="182" spans="1:9" ht="76.5" x14ac:dyDescent="0.2">
      <c r="A182" s="28">
        <v>147</v>
      </c>
      <c r="B182" s="29" t="s">
        <v>1007</v>
      </c>
      <c r="C182" s="29" t="s">
        <v>1008</v>
      </c>
      <c r="D182" s="28" t="s">
        <v>418</v>
      </c>
      <c r="E182" s="28" t="s">
        <v>1009</v>
      </c>
      <c r="F182" s="28">
        <v>8</v>
      </c>
      <c r="G182" s="29" t="s">
        <v>1007</v>
      </c>
    </row>
    <row r="183" spans="1:9" s="33" customFormat="1" ht="76.5" x14ac:dyDescent="0.2">
      <c r="A183" s="31">
        <v>148</v>
      </c>
      <c r="B183" s="32" t="s">
        <v>1010</v>
      </c>
      <c r="C183" s="32" t="s">
        <v>1011</v>
      </c>
      <c r="D183" s="31" t="s">
        <v>419</v>
      </c>
      <c r="E183" s="31" t="s">
        <v>1009</v>
      </c>
      <c r="F183" s="31">
        <v>8</v>
      </c>
      <c r="G183" s="32" t="s">
        <v>1010</v>
      </c>
      <c r="I183" s="34"/>
    </row>
    <row r="184" spans="1:9" s="33" customFormat="1" ht="76.5" x14ac:dyDescent="0.2">
      <c r="A184" s="31">
        <v>149</v>
      </c>
      <c r="B184" s="32" t="s">
        <v>1012</v>
      </c>
      <c r="C184" s="32" t="s">
        <v>1013</v>
      </c>
      <c r="D184" s="31" t="s">
        <v>420</v>
      </c>
      <c r="E184" s="31" t="s">
        <v>1009</v>
      </c>
      <c r="F184" s="31">
        <v>8</v>
      </c>
      <c r="G184" s="32" t="s">
        <v>1012</v>
      </c>
      <c r="I184" s="34"/>
    </row>
    <row r="185" spans="1:9" s="33" customFormat="1" ht="63.75" x14ac:dyDescent="0.2">
      <c r="A185" s="31">
        <v>150</v>
      </c>
      <c r="B185" s="32" t="s">
        <v>1014</v>
      </c>
      <c r="C185" s="32" t="s">
        <v>1015</v>
      </c>
      <c r="D185" s="31" t="s">
        <v>421</v>
      </c>
      <c r="E185" s="31" t="s">
        <v>1009</v>
      </c>
      <c r="F185" s="31">
        <v>9</v>
      </c>
      <c r="G185" s="32" t="s">
        <v>1014</v>
      </c>
      <c r="I185" s="34"/>
    </row>
    <row r="186" spans="1:9" s="33" customFormat="1" ht="76.5" x14ac:dyDescent="0.2">
      <c r="A186" s="31">
        <v>151</v>
      </c>
      <c r="B186" s="32" t="s">
        <v>1016</v>
      </c>
      <c r="C186" s="32" t="s">
        <v>1017</v>
      </c>
      <c r="D186" s="31" t="s">
        <v>422</v>
      </c>
      <c r="E186" s="31" t="s">
        <v>1009</v>
      </c>
      <c r="F186" s="31">
        <v>8</v>
      </c>
      <c r="G186" s="32" t="s">
        <v>1016</v>
      </c>
      <c r="I186" s="34"/>
    </row>
    <row r="187" spans="1:9" s="33" customFormat="1" ht="76.5" x14ac:dyDescent="0.2">
      <c r="A187" s="31">
        <v>152</v>
      </c>
      <c r="B187" s="32" t="s">
        <v>1018</v>
      </c>
      <c r="C187" s="32" t="s">
        <v>1019</v>
      </c>
      <c r="D187" s="31" t="s">
        <v>423</v>
      </c>
      <c r="E187" s="31" t="s">
        <v>1009</v>
      </c>
      <c r="F187" s="31">
        <v>8</v>
      </c>
      <c r="G187" s="32" t="s">
        <v>1018</v>
      </c>
      <c r="I187" s="34"/>
    </row>
    <row r="188" spans="1:9" x14ac:dyDescent="0.2">
      <c r="A188" s="40" t="s">
        <v>1020</v>
      </c>
      <c r="B188" s="40"/>
      <c r="C188" s="40"/>
      <c r="D188" s="40"/>
      <c r="E188" s="40"/>
      <c r="F188" s="40"/>
    </row>
    <row r="189" spans="1:9" ht="25.5" x14ac:dyDescent="0.2">
      <c r="A189" s="28">
        <v>153</v>
      </c>
      <c r="B189" s="29" t="s">
        <v>1021</v>
      </c>
      <c r="C189" s="29" t="s">
        <v>1022</v>
      </c>
      <c r="D189" s="28" t="s">
        <v>425</v>
      </c>
      <c r="E189" s="28" t="s">
        <v>1009</v>
      </c>
      <c r="F189" s="28">
        <v>8</v>
      </c>
      <c r="G189" s="29" t="s">
        <v>1021</v>
      </c>
    </row>
    <row r="190" spans="1:9" ht="38.25" x14ac:dyDescent="0.2">
      <c r="A190" s="28">
        <v>154</v>
      </c>
      <c r="B190" s="29" t="s">
        <v>1023</v>
      </c>
      <c r="C190" s="29" t="s">
        <v>1024</v>
      </c>
      <c r="D190" s="28" t="s">
        <v>426</v>
      </c>
      <c r="E190" s="28" t="s">
        <v>1009</v>
      </c>
      <c r="F190" s="28">
        <v>8</v>
      </c>
      <c r="G190" s="29" t="s">
        <v>1023</v>
      </c>
    </row>
    <row r="191" spans="1:9" ht="76.5" x14ac:dyDescent="0.2">
      <c r="A191" s="28">
        <v>155</v>
      </c>
      <c r="B191" s="29" t="s">
        <v>1025</v>
      </c>
      <c r="C191" s="29" t="s">
        <v>1026</v>
      </c>
      <c r="D191" s="28" t="s">
        <v>427</v>
      </c>
      <c r="E191" s="28" t="s">
        <v>1009</v>
      </c>
      <c r="F191" s="28">
        <v>8</v>
      </c>
      <c r="G191" s="29" t="s">
        <v>1025</v>
      </c>
    </row>
    <row r="192" spans="1:9" ht="25.5" x14ac:dyDescent="0.2">
      <c r="A192" s="28">
        <v>156</v>
      </c>
      <c r="B192" s="29" t="s">
        <v>1027</v>
      </c>
      <c r="C192" s="29" t="s">
        <v>1028</v>
      </c>
      <c r="D192" s="28" t="s">
        <v>429</v>
      </c>
      <c r="E192" s="28" t="s">
        <v>1009</v>
      </c>
      <c r="F192" s="28">
        <v>8</v>
      </c>
      <c r="G192" s="29" t="s">
        <v>1027</v>
      </c>
    </row>
    <row r="193" spans="1:7" ht="25.5" x14ac:dyDescent="0.2">
      <c r="A193" s="28">
        <v>157</v>
      </c>
      <c r="B193" s="29" t="s">
        <v>1029</v>
      </c>
      <c r="C193" s="29" t="s">
        <v>1030</v>
      </c>
      <c r="D193" s="28" t="s">
        <v>430</v>
      </c>
      <c r="E193" s="28" t="s">
        <v>1009</v>
      </c>
      <c r="F193" s="28">
        <v>8</v>
      </c>
      <c r="G193" s="29" t="s">
        <v>1029</v>
      </c>
    </row>
    <row r="194" spans="1:7" ht="89.25" x14ac:dyDescent="0.2">
      <c r="A194" s="28">
        <v>158</v>
      </c>
      <c r="B194" s="29" t="s">
        <v>1031</v>
      </c>
      <c r="C194" s="29" t="s">
        <v>1032</v>
      </c>
      <c r="D194" s="28" t="s">
        <v>431</v>
      </c>
      <c r="E194" s="28" t="s">
        <v>1009</v>
      </c>
      <c r="F194" s="28">
        <v>9</v>
      </c>
      <c r="G194" s="29" t="s">
        <v>1031</v>
      </c>
    </row>
    <row r="195" spans="1:7" ht="51" x14ac:dyDescent="0.2">
      <c r="A195" s="28">
        <v>159</v>
      </c>
      <c r="B195" s="29" t="s">
        <v>1033</v>
      </c>
      <c r="C195" s="29" t="s">
        <v>1034</v>
      </c>
      <c r="D195" s="28" t="s">
        <v>432</v>
      </c>
      <c r="E195" s="28" t="s">
        <v>1009</v>
      </c>
      <c r="F195" s="28">
        <v>8</v>
      </c>
      <c r="G195" s="29" t="s">
        <v>1033</v>
      </c>
    </row>
    <row r="196" spans="1:7" ht="89.25" x14ac:dyDescent="0.2">
      <c r="A196" s="28">
        <v>160</v>
      </c>
      <c r="B196" s="29" t="s">
        <v>1035</v>
      </c>
      <c r="C196" s="29" t="s">
        <v>1036</v>
      </c>
      <c r="D196" s="28" t="s">
        <v>433</v>
      </c>
      <c r="E196" s="28" t="s">
        <v>1009</v>
      </c>
      <c r="F196" s="28">
        <v>8</v>
      </c>
      <c r="G196" s="29" t="s">
        <v>1035</v>
      </c>
    </row>
    <row r="197" spans="1:7" ht="89.25" x14ac:dyDescent="0.2">
      <c r="A197" s="28">
        <v>161</v>
      </c>
      <c r="B197" s="29" t="s">
        <v>1037</v>
      </c>
      <c r="C197" s="29" t="s">
        <v>1038</v>
      </c>
      <c r="D197" s="28" t="s">
        <v>434</v>
      </c>
      <c r="E197" s="28" t="s">
        <v>1009</v>
      </c>
      <c r="F197" s="28">
        <v>8</v>
      </c>
      <c r="G197" s="29" t="s">
        <v>1037</v>
      </c>
    </row>
    <row r="198" spans="1:7" ht="76.5" x14ac:dyDescent="0.2">
      <c r="A198" s="28">
        <v>162</v>
      </c>
      <c r="B198" s="29" t="s">
        <v>1039</v>
      </c>
      <c r="C198" s="29" t="s">
        <v>1040</v>
      </c>
      <c r="D198" s="28" t="s">
        <v>435</v>
      </c>
      <c r="E198" s="28" t="s">
        <v>1009</v>
      </c>
      <c r="F198" s="28">
        <v>8</v>
      </c>
      <c r="G198" s="29" t="s">
        <v>1039</v>
      </c>
    </row>
    <row r="199" spans="1:7" ht="89.25" x14ac:dyDescent="0.2">
      <c r="A199" s="28">
        <v>163</v>
      </c>
      <c r="B199" s="29" t="s">
        <v>1041</v>
      </c>
      <c r="C199" s="29" t="s">
        <v>1042</v>
      </c>
      <c r="D199" s="28" t="s">
        <v>436</v>
      </c>
      <c r="E199" s="28" t="s">
        <v>1009</v>
      </c>
      <c r="F199" s="28">
        <v>8</v>
      </c>
      <c r="G199" s="29" t="s">
        <v>1041</v>
      </c>
    </row>
    <row r="200" spans="1:7" ht="76.5" x14ac:dyDescent="0.2">
      <c r="A200" s="28">
        <v>164</v>
      </c>
      <c r="B200" s="29" t="s">
        <v>1043</v>
      </c>
      <c r="C200" s="29" t="s">
        <v>1044</v>
      </c>
      <c r="D200" s="28" t="s">
        <v>437</v>
      </c>
      <c r="E200" s="28" t="s">
        <v>1009</v>
      </c>
      <c r="F200" s="28">
        <v>8</v>
      </c>
      <c r="G200" s="29" t="s">
        <v>1043</v>
      </c>
    </row>
    <row r="201" spans="1:7" ht="102" x14ac:dyDescent="0.2">
      <c r="A201" s="28">
        <v>165</v>
      </c>
      <c r="B201" s="29" t="s">
        <v>1045</v>
      </c>
      <c r="C201" s="29" t="s">
        <v>1046</v>
      </c>
      <c r="D201" s="28" t="s">
        <v>438</v>
      </c>
      <c r="E201" s="28" t="s">
        <v>1009</v>
      </c>
      <c r="F201" s="28">
        <v>8</v>
      </c>
      <c r="G201" s="29" t="s">
        <v>1045</v>
      </c>
    </row>
    <row r="202" spans="1:7" ht="102" x14ac:dyDescent="0.2">
      <c r="A202" s="28">
        <v>166</v>
      </c>
      <c r="B202" s="29" t="s">
        <v>1047</v>
      </c>
      <c r="C202" s="29" t="s">
        <v>1048</v>
      </c>
      <c r="D202" s="28" t="s">
        <v>439</v>
      </c>
      <c r="E202" s="28" t="s">
        <v>1009</v>
      </c>
      <c r="F202" s="28">
        <v>8</v>
      </c>
      <c r="G202" s="29" t="s">
        <v>1047</v>
      </c>
    </row>
    <row r="203" spans="1:7" ht="76.5" x14ac:dyDescent="0.2">
      <c r="A203" s="28">
        <v>167</v>
      </c>
      <c r="B203" s="29" t="s">
        <v>1049</v>
      </c>
      <c r="C203" s="29" t="s">
        <v>1050</v>
      </c>
      <c r="D203" s="28" t="s">
        <v>440</v>
      </c>
      <c r="E203" s="28" t="s">
        <v>1009</v>
      </c>
      <c r="F203" s="28">
        <v>8</v>
      </c>
      <c r="G203" s="29" t="s">
        <v>1049</v>
      </c>
    </row>
    <row r="204" spans="1:7" ht="76.5" x14ac:dyDescent="0.2">
      <c r="A204" s="28">
        <v>168</v>
      </c>
      <c r="B204" s="29" t="s">
        <v>1051</v>
      </c>
      <c r="C204" s="29" t="s">
        <v>1052</v>
      </c>
      <c r="D204" s="28" t="s">
        <v>441</v>
      </c>
      <c r="E204" s="28" t="s">
        <v>1009</v>
      </c>
      <c r="F204" s="28">
        <v>8</v>
      </c>
      <c r="G204" s="29" t="s">
        <v>1051</v>
      </c>
    </row>
    <row r="205" spans="1:7" ht="76.5" x14ac:dyDescent="0.2">
      <c r="A205" s="28">
        <v>169</v>
      </c>
      <c r="B205" s="29" t="s">
        <v>1053</v>
      </c>
      <c r="C205" s="29" t="s">
        <v>1054</v>
      </c>
      <c r="D205" s="28" t="s">
        <v>442</v>
      </c>
      <c r="E205" s="28" t="s">
        <v>1009</v>
      </c>
      <c r="F205" s="28">
        <v>8</v>
      </c>
      <c r="G205" s="29" t="s">
        <v>1053</v>
      </c>
    </row>
    <row r="206" spans="1:7" ht="102" x14ac:dyDescent="0.2">
      <c r="A206" s="28">
        <v>170</v>
      </c>
      <c r="B206" s="29" t="s">
        <v>1055</v>
      </c>
      <c r="C206" s="29" t="s">
        <v>1056</v>
      </c>
      <c r="D206" s="28" t="s">
        <v>443</v>
      </c>
      <c r="E206" s="28" t="s">
        <v>1009</v>
      </c>
      <c r="F206" s="28">
        <v>8</v>
      </c>
      <c r="G206" s="29" t="s">
        <v>1055</v>
      </c>
    </row>
    <row r="207" spans="1:7" ht="102" x14ac:dyDescent="0.2">
      <c r="A207" s="28">
        <v>171</v>
      </c>
      <c r="B207" s="29" t="s">
        <v>1057</v>
      </c>
      <c r="C207" s="29" t="s">
        <v>1058</v>
      </c>
      <c r="D207" s="28" t="s">
        <v>444</v>
      </c>
      <c r="E207" s="28" t="s">
        <v>1009</v>
      </c>
      <c r="F207" s="28">
        <v>8</v>
      </c>
      <c r="G207" s="29" t="s">
        <v>1057</v>
      </c>
    </row>
    <row r="208" spans="1:7" ht="51" x14ac:dyDescent="0.2">
      <c r="A208" s="28">
        <v>172</v>
      </c>
      <c r="B208" s="29" t="s">
        <v>1059</v>
      </c>
      <c r="C208" s="29" t="s">
        <v>1060</v>
      </c>
      <c r="D208" s="28" t="s">
        <v>445</v>
      </c>
      <c r="E208" s="28" t="s">
        <v>1009</v>
      </c>
      <c r="F208" s="28">
        <v>8</v>
      </c>
      <c r="G208" s="29" t="s">
        <v>1059</v>
      </c>
    </row>
    <row r="209" spans="1:9" ht="89.25" x14ac:dyDescent="0.2">
      <c r="A209" s="28">
        <v>173</v>
      </c>
      <c r="B209" s="29" t="s">
        <v>1061</v>
      </c>
      <c r="C209" s="29" t="s">
        <v>1062</v>
      </c>
      <c r="D209" s="28" t="s">
        <v>446</v>
      </c>
      <c r="E209" s="28" t="s">
        <v>1009</v>
      </c>
      <c r="F209" s="28">
        <v>8</v>
      </c>
      <c r="G209" s="29" t="s">
        <v>1061</v>
      </c>
    </row>
    <row r="210" spans="1:9" ht="76.5" x14ac:dyDescent="0.2">
      <c r="A210" s="28">
        <v>174</v>
      </c>
      <c r="B210" s="29" t="s">
        <v>1063</v>
      </c>
      <c r="C210" s="29" t="s">
        <v>1064</v>
      </c>
      <c r="D210" s="28" t="s">
        <v>447</v>
      </c>
      <c r="E210" s="28" t="s">
        <v>1009</v>
      </c>
      <c r="F210" s="28">
        <v>8</v>
      </c>
      <c r="G210" s="29" t="s">
        <v>1063</v>
      </c>
    </row>
    <row r="211" spans="1:9" ht="102" x14ac:dyDescent="0.2">
      <c r="A211" s="28">
        <v>175</v>
      </c>
      <c r="B211" s="29" t="s">
        <v>1065</v>
      </c>
      <c r="C211" s="29" t="s">
        <v>1066</v>
      </c>
      <c r="D211" s="28" t="s">
        <v>448</v>
      </c>
      <c r="E211" s="28" t="s">
        <v>1009</v>
      </c>
      <c r="F211" s="28">
        <v>8</v>
      </c>
      <c r="G211" s="29" t="s">
        <v>1065</v>
      </c>
    </row>
    <row r="212" spans="1:9" s="33" customFormat="1" ht="102" x14ac:dyDescent="0.2">
      <c r="A212" s="31">
        <v>176</v>
      </c>
      <c r="B212" s="32" t="s">
        <v>1067</v>
      </c>
      <c r="C212" s="32" t="s">
        <v>1068</v>
      </c>
      <c r="D212" s="31" t="s">
        <v>449</v>
      </c>
      <c r="E212" s="31" t="s">
        <v>1009</v>
      </c>
      <c r="F212" s="31">
        <v>8</v>
      </c>
      <c r="G212" s="32" t="s">
        <v>1067</v>
      </c>
      <c r="I212" s="34"/>
    </row>
    <row r="213" spans="1:9" ht="76.5" x14ac:dyDescent="0.2">
      <c r="A213" s="28">
        <v>177</v>
      </c>
      <c r="B213" s="29" t="s">
        <v>1069</v>
      </c>
      <c r="C213" s="29" t="s">
        <v>1070</v>
      </c>
      <c r="D213" s="28" t="s">
        <v>450</v>
      </c>
      <c r="E213" s="28" t="s">
        <v>1009</v>
      </c>
      <c r="F213" s="28">
        <v>8</v>
      </c>
      <c r="G213" s="29" t="s">
        <v>1069</v>
      </c>
    </row>
    <row r="214" spans="1:9" ht="76.5" x14ac:dyDescent="0.2">
      <c r="A214" s="28">
        <v>178</v>
      </c>
      <c r="B214" s="29" t="s">
        <v>1071</v>
      </c>
      <c r="C214" s="29" t="s">
        <v>1072</v>
      </c>
      <c r="D214" s="28" t="s">
        <v>451</v>
      </c>
      <c r="E214" s="28" t="s">
        <v>1009</v>
      </c>
      <c r="F214" s="28">
        <v>8</v>
      </c>
      <c r="G214" s="29" t="s">
        <v>1071</v>
      </c>
    </row>
    <row r="215" spans="1:9" ht="76.5" x14ac:dyDescent="0.2">
      <c r="A215" s="28">
        <v>179</v>
      </c>
      <c r="B215" s="29" t="s">
        <v>1073</v>
      </c>
      <c r="C215" s="29" t="s">
        <v>1074</v>
      </c>
      <c r="D215" s="28" t="s">
        <v>452</v>
      </c>
      <c r="E215" s="28" t="s">
        <v>1009</v>
      </c>
      <c r="F215" s="28">
        <v>8</v>
      </c>
      <c r="G215" s="29" t="s">
        <v>1073</v>
      </c>
    </row>
    <row r="216" spans="1:9" ht="76.5" x14ac:dyDescent="0.2">
      <c r="A216" s="28">
        <v>180</v>
      </c>
      <c r="B216" s="29" t="s">
        <v>1075</v>
      </c>
      <c r="C216" s="29" t="s">
        <v>1076</v>
      </c>
      <c r="D216" s="28" t="s">
        <v>453</v>
      </c>
      <c r="E216" s="28" t="s">
        <v>1009</v>
      </c>
      <c r="F216" s="28">
        <v>8</v>
      </c>
      <c r="G216" s="29" t="s">
        <v>1075</v>
      </c>
    </row>
    <row r="217" spans="1:9" ht="76.5" x14ac:dyDescent="0.2">
      <c r="A217" s="28">
        <v>181</v>
      </c>
      <c r="B217" s="29" t="s">
        <v>1077</v>
      </c>
      <c r="C217" s="29" t="s">
        <v>1078</v>
      </c>
      <c r="D217" s="28" t="s">
        <v>454</v>
      </c>
      <c r="E217" s="28" t="s">
        <v>1009</v>
      </c>
      <c r="F217" s="28">
        <v>8</v>
      </c>
      <c r="G217" s="29" t="s">
        <v>1077</v>
      </c>
    </row>
    <row r="218" spans="1:9" ht="76.5" x14ac:dyDescent="0.2">
      <c r="A218" s="28">
        <v>182</v>
      </c>
      <c r="B218" s="29" t="s">
        <v>1079</v>
      </c>
      <c r="C218" s="29" t="s">
        <v>1080</v>
      </c>
      <c r="D218" s="28" t="s">
        <v>455</v>
      </c>
      <c r="E218" s="28" t="s">
        <v>1009</v>
      </c>
      <c r="F218" s="28">
        <v>8</v>
      </c>
      <c r="G218" s="29" t="s">
        <v>1079</v>
      </c>
    </row>
    <row r="219" spans="1:9" ht="76.5" x14ac:dyDescent="0.2">
      <c r="A219" s="28">
        <v>183</v>
      </c>
      <c r="B219" s="29" t="s">
        <v>1081</v>
      </c>
      <c r="C219" s="29" t="s">
        <v>1082</v>
      </c>
      <c r="D219" s="28" t="s">
        <v>456</v>
      </c>
      <c r="E219" s="28" t="s">
        <v>1009</v>
      </c>
      <c r="F219" s="28">
        <v>8</v>
      </c>
      <c r="G219" s="29" t="s">
        <v>1081</v>
      </c>
    </row>
    <row r="220" spans="1:9" ht="76.5" x14ac:dyDescent="0.2">
      <c r="A220" s="28">
        <v>184</v>
      </c>
      <c r="B220" s="29" t="s">
        <v>1083</v>
      </c>
      <c r="C220" s="29" t="s">
        <v>1084</v>
      </c>
      <c r="D220" s="28" t="s">
        <v>457</v>
      </c>
      <c r="E220" s="28" t="s">
        <v>1009</v>
      </c>
      <c r="F220" s="28">
        <v>8</v>
      </c>
      <c r="G220" s="29" t="s">
        <v>1083</v>
      </c>
    </row>
    <row r="221" spans="1:9" ht="102" x14ac:dyDescent="0.2">
      <c r="A221" s="28">
        <v>185</v>
      </c>
      <c r="B221" s="29" t="s">
        <v>1085</v>
      </c>
      <c r="C221" s="35" t="s">
        <v>1086</v>
      </c>
      <c r="D221" s="28" t="s">
        <v>458</v>
      </c>
      <c r="E221" s="28" t="s">
        <v>1009</v>
      </c>
      <c r="F221" s="28">
        <v>8</v>
      </c>
      <c r="G221" s="29" t="s">
        <v>1085</v>
      </c>
    </row>
    <row r="222" spans="1:9" ht="229.5" x14ac:dyDescent="0.2">
      <c r="A222" s="28">
        <v>186</v>
      </c>
      <c r="B222" s="29" t="s">
        <v>1087</v>
      </c>
      <c r="C222" s="35" t="s">
        <v>1088</v>
      </c>
      <c r="D222" s="28" t="s">
        <v>459</v>
      </c>
      <c r="E222" s="28" t="s">
        <v>1089</v>
      </c>
      <c r="F222" s="28">
        <v>2</v>
      </c>
      <c r="G222" s="29" t="s">
        <v>1087</v>
      </c>
    </row>
    <row r="224" spans="1:9" x14ac:dyDescent="0.2">
      <c r="A224" s="22" t="s">
        <v>1090</v>
      </c>
    </row>
    <row r="225" spans="1:1" x14ac:dyDescent="0.2">
      <c r="A225" s="38" t="s">
        <v>1091</v>
      </c>
    </row>
    <row r="226" spans="1:1" x14ac:dyDescent="0.2">
      <c r="A226" s="39" t="s">
        <v>1092</v>
      </c>
    </row>
  </sheetData>
  <mergeCells count="27">
    <mergeCell ref="A24:F24"/>
    <mergeCell ref="E2:H2"/>
    <mergeCell ref="A3:A5"/>
    <mergeCell ref="E3:H3"/>
    <mergeCell ref="E4:H4"/>
    <mergeCell ref="E5:H5"/>
    <mergeCell ref="A6:A8"/>
    <mergeCell ref="E6:H6"/>
    <mergeCell ref="E7:H7"/>
    <mergeCell ref="E8:H8"/>
    <mergeCell ref="A9:A11"/>
    <mergeCell ref="E9:H9"/>
    <mergeCell ref="E10:H10"/>
    <mergeCell ref="E11:H11"/>
    <mergeCell ref="A14:F14"/>
    <mergeCell ref="A188:F188"/>
    <mergeCell ref="A25:F25"/>
    <mergeCell ref="A70:F70"/>
    <mergeCell ref="A72:F72"/>
    <mergeCell ref="A85:F85"/>
    <mergeCell ref="A99:F99"/>
    <mergeCell ref="A109:F109"/>
    <mergeCell ref="A152:F152"/>
    <mergeCell ref="A165:F165"/>
    <mergeCell ref="A172:F172"/>
    <mergeCell ref="A176:F176"/>
    <mergeCell ref="A181:F18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 ITER 2010</vt:lpstr>
      <vt:lpstr>Descr. ITER 2010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Viman</dc:creator>
  <cp:lastModifiedBy>Viman</cp:lastModifiedBy>
  <dcterms:created xsi:type="dcterms:W3CDTF">2020-01-20T18:02:41Z</dcterms:created>
  <dcterms:modified xsi:type="dcterms:W3CDTF">2020-01-20T18:03:01Z</dcterms:modified>
</cp:coreProperties>
</file>